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4240" windowHeight="12540"/>
  </bookViews>
  <sheets>
    <sheet name="危房" sheetId="1" r:id="rId1"/>
  </sheets>
  <calcPr calcId="125725" concurrentCalc="0"/>
</workbook>
</file>

<file path=xl/calcChain.xml><?xml version="1.0" encoding="utf-8"?>
<calcChain xmlns="http://schemas.openxmlformats.org/spreadsheetml/2006/main">
  <c r="K17" i="1"/>
</calcChain>
</file>

<file path=xl/sharedStrings.xml><?xml version="1.0" encoding="utf-8"?>
<sst xmlns="http://schemas.openxmlformats.org/spreadsheetml/2006/main" count="105" uniqueCount="79">
  <si>
    <t>单位：高新区东部产业园办事处</t>
  </si>
  <si>
    <t>序号</t>
  </si>
  <si>
    <t>村、组</t>
  </si>
  <si>
    <t>户主姓名</t>
  </si>
  <si>
    <t>家庭人口</t>
  </si>
  <si>
    <t>身份证号</t>
  </si>
  <si>
    <t>住房状况</t>
  </si>
  <si>
    <t>联系方式</t>
  </si>
  <si>
    <t>救助标准</t>
  </si>
  <si>
    <t>贫困
类型</t>
  </si>
  <si>
    <t>备注</t>
  </si>
  <si>
    <t>结构（平房、楼房、安置房）</t>
  </si>
  <si>
    <t>是否危房</t>
  </si>
  <si>
    <t>救助类型</t>
  </si>
  <si>
    <t>救助金额（万元）</t>
  </si>
  <si>
    <t>石新桥村苦竹塘组</t>
  </si>
  <si>
    <t>晏玉春</t>
  </si>
  <si>
    <t>维修</t>
  </si>
  <si>
    <t>贫困户</t>
  </si>
  <si>
    <t>厨房、厕所维修，盖瓦</t>
  </si>
  <si>
    <t>石新桥村冷水塘组</t>
  </si>
  <si>
    <t>黄交斌</t>
  </si>
  <si>
    <t>厨房、厕所维修，粉墙</t>
  </si>
  <si>
    <t>石新桥村元皮冲组</t>
  </si>
  <si>
    <t>薛范清</t>
  </si>
  <si>
    <t>五保户</t>
  </si>
  <si>
    <t>石新桥村神安塘组</t>
  </si>
  <si>
    <t>晏再良</t>
  </si>
  <si>
    <t>装修</t>
  </si>
  <si>
    <t>低保户</t>
  </si>
  <si>
    <t>鱼形山村金榜坝组</t>
  </si>
  <si>
    <t>陈金生</t>
  </si>
  <si>
    <t>鱼形山村观音塘组</t>
  </si>
  <si>
    <t>杨立新</t>
  </si>
  <si>
    <t>鱼形山村杨家湾组</t>
  </si>
  <si>
    <t>杨训兰</t>
  </si>
  <si>
    <t>鱼形山村塘冲里组</t>
  </si>
  <si>
    <t>李世其</t>
  </si>
  <si>
    <t>鱼形山村宗堂湾组</t>
  </si>
  <si>
    <t>徐细文</t>
  </si>
  <si>
    <t>粉开裂墙体</t>
  </si>
  <si>
    <t>杨光龙</t>
  </si>
  <si>
    <t>粉墙</t>
  </si>
  <si>
    <t>填表人：</t>
  </si>
  <si>
    <t>单位（公章）：</t>
  </si>
  <si>
    <t>益阳高新区脱贫质量再“回头看”四类重点对象
危房改造摸底表</t>
    <phoneticPr fontId="5" type="noConversion"/>
  </si>
  <si>
    <t>高新区建设管理局</t>
    <phoneticPr fontId="5" type="noConversion"/>
  </si>
  <si>
    <t xml:space="preserve"> 2020年  8 月  10 日</t>
    <phoneticPr fontId="5" type="noConversion"/>
  </si>
  <si>
    <t>鱼形山村南家山组</t>
    <phoneticPr fontId="5" type="noConversion"/>
  </si>
  <si>
    <t>蔡月楼</t>
    <phoneticPr fontId="5" type="noConversion"/>
  </si>
  <si>
    <t>维修</t>
    <phoneticPr fontId="5" type="noConversion"/>
  </si>
  <si>
    <t>五保户</t>
    <phoneticPr fontId="5" type="noConversion"/>
  </si>
  <si>
    <t>厨房、厕所维修，盖瓦</t>
    <phoneticPr fontId="5" type="noConversion"/>
  </si>
  <si>
    <t>天猫村</t>
    <phoneticPr fontId="5" type="noConversion"/>
  </si>
  <si>
    <t>蔡桃中</t>
    <phoneticPr fontId="5" type="noConversion"/>
  </si>
  <si>
    <t>建档立卡户</t>
    <phoneticPr fontId="5" type="noConversion"/>
  </si>
  <si>
    <t>换瓦，天沟修缮</t>
    <phoneticPr fontId="5" type="noConversion"/>
  </si>
  <si>
    <t>432321********2991</t>
    <phoneticPr fontId="5" type="noConversion"/>
  </si>
  <si>
    <t>432321********2978</t>
    <phoneticPr fontId="5" type="noConversion"/>
  </si>
  <si>
    <t>432321********2974</t>
    <phoneticPr fontId="5" type="noConversion"/>
  </si>
  <si>
    <t>432321********299X</t>
    <phoneticPr fontId="5" type="noConversion"/>
  </si>
  <si>
    <t>432321********2970</t>
    <phoneticPr fontId="5" type="noConversion"/>
  </si>
  <si>
    <t>432321********2972</t>
    <phoneticPr fontId="5" type="noConversion"/>
  </si>
  <si>
    <t>432321********2987</t>
    <phoneticPr fontId="5" type="noConversion"/>
  </si>
  <si>
    <t>430903********2716</t>
    <phoneticPr fontId="5" type="noConversion"/>
  </si>
  <si>
    <t>432321********2975</t>
    <phoneticPr fontId="5" type="noConversion"/>
  </si>
  <si>
    <t>432321********2976</t>
    <phoneticPr fontId="5" type="noConversion"/>
  </si>
  <si>
    <t>432321********6486</t>
    <phoneticPr fontId="5" type="noConversion"/>
  </si>
  <si>
    <t>156****5132</t>
    <phoneticPr fontId="5" type="noConversion"/>
  </si>
  <si>
    <t>133****5193</t>
    <phoneticPr fontId="5" type="noConversion"/>
  </si>
  <si>
    <t>151****9218</t>
    <phoneticPr fontId="5" type="noConversion"/>
  </si>
  <si>
    <t>49****9</t>
    <phoneticPr fontId="5" type="noConversion"/>
  </si>
  <si>
    <t>189****3239</t>
    <phoneticPr fontId="5" type="noConversion"/>
  </si>
  <si>
    <t>158****4129</t>
    <phoneticPr fontId="5" type="noConversion"/>
  </si>
  <si>
    <t>130****6400</t>
    <phoneticPr fontId="5" type="noConversion"/>
  </si>
  <si>
    <t>158****2868</t>
    <phoneticPr fontId="5" type="noConversion"/>
  </si>
  <si>
    <t>155****4083</t>
    <phoneticPr fontId="5" type="noConversion"/>
  </si>
  <si>
    <t>155****1139</t>
    <phoneticPr fontId="5" type="noConversion"/>
  </si>
  <si>
    <r>
      <rPr>
        <sz val="11"/>
        <color theme="1"/>
        <rFont val="宋体"/>
        <family val="3"/>
        <charset val="134"/>
      </rPr>
      <t>面积（m</t>
    </r>
    <r>
      <rPr>
        <vertAlign val="superscript"/>
        <sz val="11"/>
        <color theme="1"/>
        <rFont val="宋体"/>
        <family val="3"/>
        <charset val="134"/>
      </rPr>
      <t>2</t>
    </r>
    <r>
      <rPr>
        <sz val="11"/>
        <color theme="1"/>
        <rFont val="宋体"/>
        <family val="3"/>
        <charset val="134"/>
      </rPr>
      <t>）</t>
    </r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</si>
</sst>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vertAlign val="superscript"/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49" fontId="3" fillId="0" borderId="1" xfId="0" quotePrefix="1" applyNumberFormat="1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</cellXfs>
  <cellStyles count="2">
    <cellStyle name="常规" xfId="0" builtinId="0"/>
    <cellStyle name="常规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3"/>
  <sheetViews>
    <sheetView tabSelected="1" workbookViewId="0">
      <selection activeCell="J11" sqref="J11"/>
    </sheetView>
  </sheetViews>
  <sheetFormatPr defaultColWidth="9" defaultRowHeight="13.5"/>
  <cols>
    <col min="1" max="1" width="5.5" customWidth="1"/>
    <col min="2" max="2" width="19" customWidth="1"/>
    <col min="4" max="4" width="4.75" customWidth="1"/>
    <col min="5" max="5" width="18.5" customWidth="1"/>
    <col min="6" max="6" width="11" customWidth="1"/>
    <col min="7" max="7" width="6.125" customWidth="1"/>
    <col min="8" max="8" width="5.875" customWidth="1"/>
    <col min="9" max="9" width="18.125" customWidth="1"/>
    <col min="10" max="10" width="8.875" customWidth="1"/>
    <col min="11" max="11" width="7.375" customWidth="1"/>
    <col min="12" max="12" width="10.875" customWidth="1"/>
    <col min="13" max="13" width="21.25" customWidth="1"/>
  </cols>
  <sheetData>
    <row r="1" spans="1:13" ht="48" customHeight="1">
      <c r="A1" s="11" t="s">
        <v>45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21" customHeight="1">
      <c r="A2" s="1" t="s">
        <v>0</v>
      </c>
      <c r="B2" s="1" t="s">
        <v>46</v>
      </c>
      <c r="C2" s="1"/>
      <c r="D2" s="1"/>
      <c r="E2" s="1"/>
      <c r="F2" s="1"/>
      <c r="G2" s="2"/>
      <c r="H2" s="2"/>
      <c r="I2" s="2"/>
      <c r="J2" s="2" t="s">
        <v>47</v>
      </c>
      <c r="K2" s="2"/>
      <c r="L2" s="2"/>
      <c r="M2" s="2"/>
    </row>
    <row r="3" spans="1:13" s="8" customFormat="1" ht="27" customHeight="1">
      <c r="A3" s="12" t="s">
        <v>1</v>
      </c>
      <c r="B3" s="12" t="s">
        <v>2</v>
      </c>
      <c r="C3" s="12" t="s">
        <v>3</v>
      </c>
      <c r="D3" s="13" t="s">
        <v>4</v>
      </c>
      <c r="E3" s="12" t="s">
        <v>5</v>
      </c>
      <c r="F3" s="12" t="s">
        <v>6</v>
      </c>
      <c r="G3" s="12"/>
      <c r="H3" s="12"/>
      <c r="I3" s="12" t="s">
        <v>7</v>
      </c>
      <c r="J3" s="12" t="s">
        <v>8</v>
      </c>
      <c r="K3" s="12"/>
      <c r="L3" s="13" t="s">
        <v>9</v>
      </c>
      <c r="M3" s="12" t="s">
        <v>10</v>
      </c>
    </row>
    <row r="4" spans="1:13" s="8" customFormat="1" ht="50.1" customHeight="1">
      <c r="A4" s="12"/>
      <c r="B4" s="12"/>
      <c r="C4" s="12"/>
      <c r="D4" s="14"/>
      <c r="E4" s="12"/>
      <c r="F4" s="9" t="s">
        <v>11</v>
      </c>
      <c r="G4" s="9" t="s">
        <v>78</v>
      </c>
      <c r="H4" s="9" t="s">
        <v>12</v>
      </c>
      <c r="I4" s="12"/>
      <c r="J4" s="10" t="s">
        <v>13</v>
      </c>
      <c r="K4" s="9" t="s">
        <v>14</v>
      </c>
      <c r="L4" s="15"/>
      <c r="M4" s="12"/>
    </row>
    <row r="5" spans="1:13" ht="27.6" customHeight="1">
      <c r="A5" s="3">
        <v>1</v>
      </c>
      <c r="B5" s="4" t="s">
        <v>15</v>
      </c>
      <c r="C5" s="4" t="s">
        <v>16</v>
      </c>
      <c r="D5" s="4">
        <v>3</v>
      </c>
      <c r="E5" s="5" t="s">
        <v>57</v>
      </c>
      <c r="F5" s="3"/>
      <c r="G5" s="3"/>
      <c r="H5" s="3"/>
      <c r="I5" s="3" t="s">
        <v>68</v>
      </c>
      <c r="J5" s="3" t="s">
        <v>17</v>
      </c>
      <c r="K5" s="3">
        <v>1.8</v>
      </c>
      <c r="L5" s="3" t="s">
        <v>18</v>
      </c>
      <c r="M5" s="3" t="s">
        <v>19</v>
      </c>
    </row>
    <row r="6" spans="1:13" ht="27.6" customHeight="1">
      <c r="A6" s="3">
        <v>2</v>
      </c>
      <c r="B6" s="4" t="s">
        <v>20</v>
      </c>
      <c r="C6" s="4" t="s">
        <v>21</v>
      </c>
      <c r="D6" s="4">
        <v>2</v>
      </c>
      <c r="E6" s="5" t="s">
        <v>58</v>
      </c>
      <c r="F6" s="3"/>
      <c r="G6" s="3"/>
      <c r="H6" s="3"/>
      <c r="I6" s="3" t="s">
        <v>69</v>
      </c>
      <c r="J6" s="3" t="s">
        <v>17</v>
      </c>
      <c r="K6" s="3">
        <v>1.8</v>
      </c>
      <c r="L6" s="3" t="s">
        <v>18</v>
      </c>
      <c r="M6" s="3" t="s">
        <v>22</v>
      </c>
    </row>
    <row r="7" spans="1:13" ht="27.6" customHeight="1">
      <c r="A7" s="3">
        <v>3</v>
      </c>
      <c r="B7" s="4" t="s">
        <v>23</v>
      </c>
      <c r="C7" s="4" t="s">
        <v>24</v>
      </c>
      <c r="D7" s="4">
        <v>1</v>
      </c>
      <c r="E7" s="5" t="s">
        <v>59</v>
      </c>
      <c r="F7" s="3"/>
      <c r="G7" s="3"/>
      <c r="H7" s="3"/>
      <c r="I7" s="3" t="s">
        <v>70</v>
      </c>
      <c r="J7" s="3" t="s">
        <v>17</v>
      </c>
      <c r="K7" s="3">
        <v>1.8</v>
      </c>
      <c r="L7" s="3" t="s">
        <v>25</v>
      </c>
      <c r="M7" s="3" t="s">
        <v>22</v>
      </c>
    </row>
    <row r="8" spans="1:13" ht="27.6" customHeight="1">
      <c r="A8" s="3">
        <v>4</v>
      </c>
      <c r="B8" s="4" t="s">
        <v>26</v>
      </c>
      <c r="C8" s="4" t="s">
        <v>27</v>
      </c>
      <c r="D8" s="4">
        <v>1</v>
      </c>
      <c r="E8" s="5" t="s">
        <v>60</v>
      </c>
      <c r="F8" s="3"/>
      <c r="G8" s="3"/>
      <c r="H8" s="3"/>
      <c r="I8" s="3" t="s">
        <v>70</v>
      </c>
      <c r="J8" s="3" t="s">
        <v>28</v>
      </c>
      <c r="K8" s="3">
        <v>2.8</v>
      </c>
      <c r="L8" s="3" t="s">
        <v>29</v>
      </c>
      <c r="M8" s="3" t="s">
        <v>28</v>
      </c>
    </row>
    <row r="9" spans="1:13" ht="27.6" customHeight="1">
      <c r="A9" s="3">
        <v>5</v>
      </c>
      <c r="B9" s="4" t="s">
        <v>30</v>
      </c>
      <c r="C9" s="4" t="s">
        <v>31</v>
      </c>
      <c r="D9" s="4">
        <v>1</v>
      </c>
      <c r="E9" s="5" t="s">
        <v>61</v>
      </c>
      <c r="F9" s="3"/>
      <c r="G9" s="3"/>
      <c r="H9" s="3"/>
      <c r="I9" s="3" t="s">
        <v>71</v>
      </c>
      <c r="J9" s="3" t="s">
        <v>17</v>
      </c>
      <c r="K9" s="3">
        <v>1</v>
      </c>
      <c r="L9" s="3" t="s">
        <v>25</v>
      </c>
      <c r="M9" s="3" t="s">
        <v>22</v>
      </c>
    </row>
    <row r="10" spans="1:13" ht="27.6" customHeight="1">
      <c r="A10" s="3">
        <v>6</v>
      </c>
      <c r="B10" s="4" t="s">
        <v>32</v>
      </c>
      <c r="C10" s="4" t="s">
        <v>33</v>
      </c>
      <c r="D10" s="4">
        <v>1</v>
      </c>
      <c r="E10" s="5" t="s">
        <v>62</v>
      </c>
      <c r="F10" s="3"/>
      <c r="G10" s="3"/>
      <c r="H10" s="3"/>
      <c r="I10" s="3" t="s">
        <v>72</v>
      </c>
      <c r="J10" s="3" t="s">
        <v>17</v>
      </c>
      <c r="K10" s="3">
        <v>0.6</v>
      </c>
      <c r="L10" s="3" t="s">
        <v>25</v>
      </c>
      <c r="M10" s="3" t="s">
        <v>22</v>
      </c>
    </row>
    <row r="11" spans="1:13" ht="27.6" customHeight="1">
      <c r="A11" s="3">
        <v>7</v>
      </c>
      <c r="B11" s="4" t="s">
        <v>34</v>
      </c>
      <c r="C11" s="4" t="s">
        <v>35</v>
      </c>
      <c r="D11" s="4">
        <v>1</v>
      </c>
      <c r="E11" s="5" t="s">
        <v>63</v>
      </c>
      <c r="F11" s="3"/>
      <c r="G11" s="3"/>
      <c r="H11" s="3"/>
      <c r="I11" s="3" t="s">
        <v>73</v>
      </c>
      <c r="J11" s="3" t="s">
        <v>17</v>
      </c>
      <c r="K11" s="3">
        <v>1.8</v>
      </c>
      <c r="L11" s="3" t="s">
        <v>29</v>
      </c>
      <c r="M11" s="3" t="s">
        <v>22</v>
      </c>
    </row>
    <row r="12" spans="1:13" ht="27.6" customHeight="1">
      <c r="A12" s="3">
        <v>8</v>
      </c>
      <c r="B12" s="4" t="s">
        <v>36</v>
      </c>
      <c r="C12" s="4" t="s">
        <v>37</v>
      </c>
      <c r="D12" s="4">
        <v>1</v>
      </c>
      <c r="E12" s="5" t="s">
        <v>59</v>
      </c>
      <c r="F12" s="3"/>
      <c r="G12" s="3"/>
      <c r="H12" s="3"/>
      <c r="I12" s="3" t="s">
        <v>74</v>
      </c>
      <c r="J12" s="3" t="s">
        <v>17</v>
      </c>
      <c r="K12" s="3">
        <v>1.8</v>
      </c>
      <c r="L12" s="3" t="s">
        <v>18</v>
      </c>
      <c r="M12" s="3" t="s">
        <v>22</v>
      </c>
    </row>
    <row r="13" spans="1:13" ht="27.6" customHeight="1">
      <c r="A13" s="3">
        <v>9</v>
      </c>
      <c r="B13" s="4" t="s">
        <v>38</v>
      </c>
      <c r="C13" s="4" t="s">
        <v>39</v>
      </c>
      <c r="D13" s="4">
        <v>1</v>
      </c>
      <c r="E13" s="5" t="s">
        <v>64</v>
      </c>
      <c r="F13" s="3"/>
      <c r="G13" s="3"/>
      <c r="H13" s="3"/>
      <c r="I13" s="3" t="s">
        <v>75</v>
      </c>
      <c r="J13" s="3" t="s">
        <v>17</v>
      </c>
      <c r="K13" s="3">
        <v>0.3</v>
      </c>
      <c r="L13" s="3" t="s">
        <v>25</v>
      </c>
      <c r="M13" s="3" t="s">
        <v>40</v>
      </c>
    </row>
    <row r="14" spans="1:13" ht="27.6" customHeight="1">
      <c r="A14" s="3">
        <v>10</v>
      </c>
      <c r="B14" s="4" t="s">
        <v>32</v>
      </c>
      <c r="C14" s="4" t="s">
        <v>41</v>
      </c>
      <c r="D14" s="4">
        <v>3</v>
      </c>
      <c r="E14" s="5" t="s">
        <v>65</v>
      </c>
      <c r="F14" s="3"/>
      <c r="G14" s="3"/>
      <c r="H14" s="3"/>
      <c r="I14" s="3" t="s">
        <v>76</v>
      </c>
      <c r="J14" s="3" t="s">
        <v>17</v>
      </c>
      <c r="K14" s="3">
        <v>1</v>
      </c>
      <c r="L14" s="3" t="s">
        <v>29</v>
      </c>
      <c r="M14" s="3" t="s">
        <v>42</v>
      </c>
    </row>
    <row r="15" spans="1:13" ht="27.6" customHeight="1">
      <c r="A15" s="3">
        <v>11</v>
      </c>
      <c r="B15" s="4" t="s">
        <v>48</v>
      </c>
      <c r="C15" s="4" t="s">
        <v>49</v>
      </c>
      <c r="D15" s="4">
        <v>1</v>
      </c>
      <c r="E15" s="7" t="s">
        <v>66</v>
      </c>
      <c r="F15" s="3"/>
      <c r="G15" s="3"/>
      <c r="H15" s="3"/>
      <c r="I15" s="3" t="s">
        <v>72</v>
      </c>
      <c r="J15" s="3" t="s">
        <v>50</v>
      </c>
      <c r="K15" s="3">
        <v>0.8</v>
      </c>
      <c r="L15" s="3" t="s">
        <v>51</v>
      </c>
      <c r="M15" s="3" t="s">
        <v>52</v>
      </c>
    </row>
    <row r="16" spans="1:13" ht="27.6" customHeight="1">
      <c r="A16" s="3">
        <v>12</v>
      </c>
      <c r="B16" s="4" t="s">
        <v>53</v>
      </c>
      <c r="C16" s="4" t="s">
        <v>54</v>
      </c>
      <c r="D16" s="4">
        <v>2</v>
      </c>
      <c r="E16" s="5" t="s">
        <v>67</v>
      </c>
      <c r="F16" s="3"/>
      <c r="G16" s="3"/>
      <c r="H16" s="3"/>
      <c r="I16" s="3" t="s">
        <v>77</v>
      </c>
      <c r="J16" s="3" t="s">
        <v>50</v>
      </c>
      <c r="K16" s="3">
        <v>1.2</v>
      </c>
      <c r="L16" s="3" t="s">
        <v>55</v>
      </c>
      <c r="M16" s="3" t="s">
        <v>56</v>
      </c>
    </row>
    <row r="17" spans="1:13" ht="27.6" customHeight="1">
      <c r="A17" s="3">
        <v>13</v>
      </c>
      <c r="B17" s="4"/>
      <c r="C17" s="3"/>
      <c r="D17" s="3"/>
      <c r="E17" s="7"/>
      <c r="F17" s="3"/>
      <c r="G17" s="3"/>
      <c r="H17" s="3"/>
      <c r="I17" s="3"/>
      <c r="J17" s="3"/>
      <c r="K17" s="3">
        <f>SUM(K5:K16)</f>
        <v>16.700000000000003</v>
      </c>
      <c r="L17" s="3"/>
      <c r="M17" s="3"/>
    </row>
    <row r="18" spans="1:13" ht="25.5" customHeight="1">
      <c r="A18" s="6" t="s">
        <v>43</v>
      </c>
      <c r="B18" s="6"/>
      <c r="C18" s="6"/>
      <c r="D18" s="6"/>
      <c r="E18" s="6"/>
      <c r="F18" s="6"/>
      <c r="G18" s="6"/>
      <c r="H18" s="6" t="s">
        <v>44</v>
      </c>
      <c r="I18" s="6"/>
    </row>
    <row r="19" spans="1:13" ht="25.5" customHeight="1"/>
    <row r="20" spans="1:13" ht="25.5" customHeight="1"/>
    <row r="21" spans="1:13" ht="25.5" customHeight="1"/>
    <row r="22" spans="1:13" ht="25.5" customHeight="1"/>
    <row r="23" spans="1:13" ht="25.5" customHeight="1"/>
  </sheetData>
  <mergeCells count="11">
    <mergeCell ref="A1:M1"/>
    <mergeCell ref="F3:H3"/>
    <mergeCell ref="J3:K3"/>
    <mergeCell ref="A3:A4"/>
    <mergeCell ref="B3:B4"/>
    <mergeCell ref="C3:C4"/>
    <mergeCell ref="D3:D4"/>
    <mergeCell ref="E3:E4"/>
    <mergeCell ref="I3:I4"/>
    <mergeCell ref="L3:L4"/>
    <mergeCell ref="M3:M4"/>
  </mergeCells>
  <phoneticPr fontId="5" type="noConversion"/>
  <printOptions horizontalCentered="1"/>
  <pageMargins left="0.196527777777778" right="0.196527777777778" top="0.39305555555555599" bottom="0.39305555555555599" header="0.51180555555555596" footer="0.511805555555555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危房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China</cp:lastModifiedBy>
  <cp:lastPrinted>2020-08-17T01:52:49Z</cp:lastPrinted>
  <dcterms:created xsi:type="dcterms:W3CDTF">2017-08-10T04:24:00Z</dcterms:created>
  <dcterms:modified xsi:type="dcterms:W3CDTF">2020-08-19T01:12:23Z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