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<sst xmlns="http://schemas.openxmlformats.org/spreadsheetml/2006/main" count="404" uniqueCount="319">
  <si>
    <t>2021年第二季度扶贫小额信贷贴息公示表</t>
  </si>
  <si>
    <t>序号</t>
  </si>
  <si>
    <t>支行</t>
  </si>
  <si>
    <t>贷款账号</t>
  </si>
  <si>
    <t>发放
姓名</t>
  </si>
  <si>
    <t>发放身份证号</t>
  </si>
  <si>
    <t>区县</t>
  </si>
  <si>
    <t>性质</t>
  </si>
  <si>
    <t>贷款
金额</t>
  </si>
  <si>
    <t>借款日期</t>
  </si>
  <si>
    <t>到期日期</t>
  </si>
  <si>
    <t>利率</t>
  </si>
  <si>
    <t>还款日</t>
  </si>
  <si>
    <t>贴息
天数</t>
  </si>
  <si>
    <t>贴息
金额</t>
  </si>
  <si>
    <t>备注</t>
  </si>
  <si>
    <t>高新</t>
  </si>
  <si>
    <t>31012650147292047</t>
  </si>
  <si>
    <t>432***********5909</t>
  </si>
  <si>
    <t>朱爱民</t>
  </si>
  <si>
    <t>432321196807135879</t>
  </si>
  <si>
    <t>贺雪亮</t>
  </si>
  <si>
    <t>432321196410115909</t>
  </si>
  <si>
    <t>31012650116037344</t>
  </si>
  <si>
    <t>4323**********5905</t>
  </si>
  <si>
    <t>彭雪凡</t>
  </si>
  <si>
    <t>430903198309221210</t>
  </si>
  <si>
    <t>郭浩妃</t>
  </si>
  <si>
    <t>430903197008131524</t>
  </si>
  <si>
    <t>31012650115807293</t>
  </si>
  <si>
    <t>夏*立</t>
  </si>
  <si>
    <t>432***********5870</t>
  </si>
  <si>
    <t>陈跃辉</t>
  </si>
  <si>
    <t>432321197011126170</t>
  </si>
  <si>
    <t>秦立胜</t>
  </si>
  <si>
    <t>432321196810075870</t>
  </si>
  <si>
    <t>31012650155792276</t>
  </si>
  <si>
    <t>430***********1513</t>
  </si>
  <si>
    <t>盛深根</t>
  </si>
  <si>
    <t>432321196511105873</t>
  </si>
  <si>
    <t>盛波</t>
  </si>
  <si>
    <t>430903198608031513</t>
  </si>
  <si>
    <t>31012650114869262</t>
  </si>
  <si>
    <t>432***********5871</t>
  </si>
  <si>
    <t>周佑平</t>
  </si>
  <si>
    <t>432321196504175881</t>
  </si>
  <si>
    <t>李建丰</t>
  </si>
  <si>
    <t>432321197308195871</t>
  </si>
  <si>
    <t>31012650116105588</t>
  </si>
  <si>
    <t>432***********5875</t>
  </si>
  <si>
    <t>黎冬初</t>
  </si>
  <si>
    <t>430903196811012714</t>
  </si>
  <si>
    <t>秦作昌</t>
  </si>
  <si>
    <t>432321196510265875</t>
  </si>
  <si>
    <t>31012650155015120</t>
  </si>
  <si>
    <t>432***********589X</t>
  </si>
  <si>
    <t>卜小开</t>
  </si>
  <si>
    <t>432321197611236170</t>
  </si>
  <si>
    <t>李新阳</t>
  </si>
  <si>
    <t>43232119690515589X</t>
  </si>
  <si>
    <t>31012650116117129</t>
  </si>
  <si>
    <t>432***********5872</t>
  </si>
  <si>
    <t>盛卫南</t>
  </si>
  <si>
    <t>432321196805215883</t>
  </si>
  <si>
    <t>唐建兵</t>
  </si>
  <si>
    <t>432321196803315872</t>
  </si>
  <si>
    <t>31012650116126133</t>
  </si>
  <si>
    <t>欧阳献花</t>
  </si>
  <si>
    <t>430903196906291525</t>
  </si>
  <si>
    <t>李正科</t>
  </si>
  <si>
    <t>432321196312145872</t>
  </si>
  <si>
    <t>31012650154997489</t>
  </si>
  <si>
    <t>432***********5883</t>
  </si>
  <si>
    <t>贺菊英</t>
  </si>
  <si>
    <t>432321195209015901</t>
  </si>
  <si>
    <t>谭先爱</t>
  </si>
  <si>
    <t>432321197907125883</t>
  </si>
  <si>
    <t>31012650115039320</t>
  </si>
  <si>
    <t>432***********5889</t>
  </si>
  <si>
    <t>谌美林</t>
  </si>
  <si>
    <t>43232119630818588X</t>
  </si>
  <si>
    <t>袁立群</t>
  </si>
  <si>
    <t>432321196506145889</t>
  </si>
  <si>
    <t>31012650115407057</t>
  </si>
  <si>
    <t>432***********5876</t>
  </si>
  <si>
    <t>李世昌</t>
  </si>
  <si>
    <t>432321196710065878</t>
  </si>
  <si>
    <t>方建中</t>
  </si>
  <si>
    <t>432321197101045876</t>
  </si>
  <si>
    <t>31012650114866227</t>
  </si>
  <si>
    <t>432***********621X</t>
  </si>
  <si>
    <t>卜建红</t>
  </si>
  <si>
    <t>432321197109306188</t>
  </si>
  <si>
    <t>雷四平</t>
  </si>
  <si>
    <t>43232119661003621X</t>
  </si>
  <si>
    <t>31012650155058482</t>
  </si>
  <si>
    <t>盛*祥</t>
  </si>
  <si>
    <t>432***********6216</t>
  </si>
  <si>
    <t>刘吉龙</t>
  </si>
  <si>
    <t>432321196609093014</t>
  </si>
  <si>
    <t>徐跃辉</t>
  </si>
  <si>
    <t>432321196504206174</t>
  </si>
  <si>
    <t>31012650154987493</t>
  </si>
  <si>
    <t>432***********6217</t>
  </si>
  <si>
    <t>邓伏贞</t>
  </si>
  <si>
    <t>43232119330727588X</t>
  </si>
  <si>
    <t>雷夏初</t>
  </si>
  <si>
    <t>432321196204096217</t>
  </si>
  <si>
    <t>31012650155019827</t>
  </si>
  <si>
    <t>430***********1536</t>
  </si>
  <si>
    <t>周雪元</t>
  </si>
  <si>
    <t>432321197612205886</t>
  </si>
  <si>
    <t>谌益安</t>
  </si>
  <si>
    <t>430903199210071536</t>
  </si>
  <si>
    <t>31012650155829424</t>
  </si>
  <si>
    <t>432***********6179</t>
  </si>
  <si>
    <t>李迎春</t>
  </si>
  <si>
    <t>430903198012291218</t>
  </si>
  <si>
    <t>盛益华</t>
  </si>
  <si>
    <t>432321196802076179</t>
  </si>
  <si>
    <t>31012650116118098</t>
  </si>
  <si>
    <t>432***********6171</t>
  </si>
  <si>
    <t>徐新国</t>
  </si>
  <si>
    <t>432321196708242978</t>
  </si>
  <si>
    <t>卜文军</t>
  </si>
  <si>
    <t>432321196808276171</t>
  </si>
  <si>
    <t>31012650155116184</t>
  </si>
  <si>
    <t>贺荣台</t>
  </si>
  <si>
    <t>432321196406265875</t>
  </si>
  <si>
    <t>吴松青</t>
  </si>
  <si>
    <t>43232119591226589X</t>
  </si>
  <si>
    <t>31012650155062793</t>
  </si>
  <si>
    <t>432***********5322</t>
  </si>
  <si>
    <t>李运才</t>
  </si>
  <si>
    <t>432321196008165879</t>
  </si>
  <si>
    <t>符辉</t>
  </si>
  <si>
    <t>432321197608125322</t>
  </si>
  <si>
    <t>31012650116122796</t>
  </si>
  <si>
    <t>432***********5933</t>
  </si>
  <si>
    <t>李正安</t>
  </si>
  <si>
    <t>432321196803265879</t>
  </si>
  <si>
    <t>盛深成</t>
  </si>
  <si>
    <t>432321197010025933</t>
  </si>
  <si>
    <t>31012650155937360</t>
  </si>
  <si>
    <t>430***********0529</t>
  </si>
  <si>
    <t>秦建国</t>
  </si>
  <si>
    <t>432321196007025874</t>
  </si>
  <si>
    <t>莫小华</t>
  </si>
  <si>
    <t>430922198112100529</t>
  </si>
  <si>
    <t>31012650116147245</t>
  </si>
  <si>
    <t>430***********1549</t>
  </si>
  <si>
    <t>陈定固</t>
  </si>
  <si>
    <t>432321195012056179</t>
  </si>
  <si>
    <t>邓菊辉</t>
  </si>
  <si>
    <t>430903196610211549</t>
  </si>
  <si>
    <t>31012650155125348</t>
  </si>
  <si>
    <t>蔡立英</t>
  </si>
  <si>
    <t>432321196310116189</t>
  </si>
  <si>
    <t>张秋平</t>
  </si>
  <si>
    <t>432321197201126171</t>
  </si>
  <si>
    <t>31012650116124862</t>
  </si>
  <si>
    <t>432***********5888</t>
  </si>
  <si>
    <t>彭雪毛</t>
  </si>
  <si>
    <t>432321196904146190</t>
  </si>
  <si>
    <t>莫爱华</t>
  </si>
  <si>
    <t>432321197907115888</t>
  </si>
  <si>
    <t>31012650156314038</t>
  </si>
  <si>
    <t>430***********1514</t>
  </si>
  <si>
    <t>卜雪香</t>
  </si>
  <si>
    <t>432321197410076481</t>
  </si>
  <si>
    <t>赵小阳</t>
  </si>
  <si>
    <t>430903199011011514</t>
  </si>
  <si>
    <t>31012650155919760</t>
  </si>
  <si>
    <t>432***********5894</t>
  </si>
  <si>
    <t>芦翠娥</t>
  </si>
  <si>
    <t>432321193703176189</t>
  </si>
  <si>
    <t>田慰劳</t>
  </si>
  <si>
    <t>432321195501165894</t>
  </si>
  <si>
    <t>31012650155080406</t>
  </si>
  <si>
    <t>430***********1218</t>
  </si>
  <si>
    <t>晏淑平</t>
  </si>
  <si>
    <t>430903197912012742</t>
  </si>
  <si>
    <t>吴佑兵</t>
  </si>
  <si>
    <t>430903198008161218</t>
  </si>
  <si>
    <t>31012650156311934</t>
  </si>
  <si>
    <t>夏立新</t>
  </si>
  <si>
    <t>432321196708212971</t>
  </si>
  <si>
    <t>李应辉</t>
  </si>
  <si>
    <t>432321196803125876</t>
  </si>
  <si>
    <t>31012650116161043</t>
  </si>
  <si>
    <t>432***********6177</t>
  </si>
  <si>
    <t>贾平华</t>
  </si>
  <si>
    <t>432321196501296223</t>
  </si>
  <si>
    <t>邓建桃</t>
  </si>
  <si>
    <t>432321196603096177</t>
  </si>
  <si>
    <t>31012650116128618</t>
  </si>
  <si>
    <t>陈校</t>
  </si>
  <si>
    <t>432321196606066176</t>
  </si>
  <si>
    <t>邓少奇</t>
  </si>
  <si>
    <t>432321195608115870</t>
  </si>
  <si>
    <t>31012650115646846</t>
  </si>
  <si>
    <t>432***********6178</t>
  </si>
  <si>
    <t>余立鹏</t>
  </si>
  <si>
    <t>432321197005182993</t>
  </si>
  <si>
    <t>卜跃辉</t>
  </si>
  <si>
    <t>432321196407056178</t>
  </si>
  <si>
    <t>31012650116030632</t>
  </si>
  <si>
    <t>432***********6193</t>
  </si>
  <si>
    <t>邱菊英</t>
  </si>
  <si>
    <t>430903198210051581</t>
  </si>
  <si>
    <t>邓志广</t>
  </si>
  <si>
    <t>432321197212046193</t>
  </si>
  <si>
    <t>31012650155144655</t>
  </si>
  <si>
    <t>432***********6180</t>
  </si>
  <si>
    <t>张开云</t>
  </si>
  <si>
    <t>432321194405266180</t>
  </si>
  <si>
    <t>31012650155770580</t>
  </si>
  <si>
    <t>432***********6188</t>
  </si>
  <si>
    <t>周春和</t>
  </si>
  <si>
    <t>432321196502166172</t>
  </si>
  <si>
    <t>王美华</t>
  </si>
  <si>
    <t>432321196703266188</t>
  </si>
  <si>
    <t>31012650116137735</t>
  </si>
  <si>
    <t>432***********6184</t>
  </si>
  <si>
    <t>彭建斌</t>
  </si>
  <si>
    <t>432321197410286171</t>
  </si>
  <si>
    <t>卜小红</t>
  </si>
  <si>
    <t>432321197601056184</t>
  </si>
  <si>
    <t>31012650154939914</t>
  </si>
  <si>
    <t>430***********1216</t>
  </si>
  <si>
    <t>邓金灿</t>
  </si>
  <si>
    <t>432321196508206198</t>
  </si>
  <si>
    <t>熊亮生</t>
  </si>
  <si>
    <t>430903198003101216</t>
  </si>
  <si>
    <t>31012650116123030</t>
  </si>
  <si>
    <t>432***********0109</t>
  </si>
  <si>
    <t>徐运先</t>
  </si>
  <si>
    <t>432321197109132974</t>
  </si>
  <si>
    <t>彭赤玉</t>
  </si>
  <si>
    <t>432321197803010109</t>
  </si>
  <si>
    <t>31012650155070985</t>
  </si>
  <si>
    <t>432***********587X</t>
  </si>
  <si>
    <t>卜建军</t>
  </si>
  <si>
    <t>432321196412206177</t>
  </si>
  <si>
    <t>彭建宏</t>
  </si>
  <si>
    <t>43232119651201587X</t>
  </si>
  <si>
    <t>31012650155044774</t>
  </si>
  <si>
    <t>430***********1510</t>
  </si>
  <si>
    <t>卜朝飞</t>
  </si>
  <si>
    <t>432321197007156174</t>
  </si>
  <si>
    <t>夏青</t>
  </si>
  <si>
    <t>430903198808091510</t>
  </si>
  <si>
    <t>31012650155101767</t>
  </si>
  <si>
    <t>432***********5892</t>
  </si>
  <si>
    <t>姚雪仁</t>
  </si>
  <si>
    <t>432321197202196198</t>
  </si>
  <si>
    <t>秦文华</t>
  </si>
  <si>
    <t>432321196312035892</t>
  </si>
  <si>
    <t>31012650116169698</t>
  </si>
  <si>
    <t>430***********3322</t>
  </si>
  <si>
    <t>卜若先</t>
  </si>
  <si>
    <t>43232119630105617X</t>
  </si>
  <si>
    <t>何丽仁</t>
  </si>
  <si>
    <t>430903195511263322</t>
  </si>
  <si>
    <t>31012650155907834</t>
  </si>
  <si>
    <t>432***********5882</t>
  </si>
  <si>
    <t>曹世林</t>
  </si>
  <si>
    <t>432321196802186861</t>
  </si>
  <si>
    <t>郭彩华</t>
  </si>
  <si>
    <t>432321197907105882</t>
  </si>
  <si>
    <t>31012650155038726</t>
  </si>
  <si>
    <t>432***********5895</t>
  </si>
  <si>
    <t>秦建平</t>
  </si>
  <si>
    <t>430903197203191514</t>
  </si>
  <si>
    <t>包正春</t>
  </si>
  <si>
    <t>432321196605015895</t>
  </si>
  <si>
    <t>31012650116146547</t>
  </si>
  <si>
    <t>蔡芳才</t>
  </si>
  <si>
    <t>432321194505125895</t>
  </si>
  <si>
    <t>31012650155933819</t>
  </si>
  <si>
    <t>430***********1552</t>
  </si>
  <si>
    <t>向旺</t>
  </si>
  <si>
    <t>430903199003291552</t>
  </si>
  <si>
    <t>31012650116109231</t>
  </si>
  <si>
    <t>432***********5873</t>
  </si>
  <si>
    <t>雷应平</t>
  </si>
  <si>
    <t>432321197510235873</t>
  </si>
  <si>
    <t>31012650155074695</t>
  </si>
  <si>
    <t>吴润中</t>
  </si>
  <si>
    <t>432321197105145890</t>
  </si>
  <si>
    <t>李卫贤</t>
  </si>
  <si>
    <t>432321196905025876</t>
  </si>
  <si>
    <t>31012650155808889</t>
  </si>
  <si>
    <t>430***********1515</t>
  </si>
  <si>
    <t>张金梅</t>
  </si>
  <si>
    <t>432321196501196185</t>
  </si>
  <si>
    <t>夏孟璋</t>
  </si>
  <si>
    <t>430903199110291515</t>
  </si>
  <si>
    <t>31012650155073964</t>
  </si>
  <si>
    <t>432***********5890</t>
  </si>
  <si>
    <t>盛玲</t>
  </si>
  <si>
    <t>430903198709241560</t>
  </si>
  <si>
    <t>31012650155052435</t>
  </si>
  <si>
    <t>432***********6185</t>
  </si>
  <si>
    <t>31012650155061110</t>
  </si>
  <si>
    <t>432***********6174</t>
  </si>
  <si>
    <t>雷仁佑</t>
  </si>
  <si>
    <t>432321194305246174</t>
  </si>
  <si>
    <t>31012650155018675</t>
  </si>
  <si>
    <t>432***********6186</t>
  </si>
  <si>
    <t>谌定莲</t>
  </si>
  <si>
    <t>432321194003066186</t>
  </si>
  <si>
    <t>31012650155027588</t>
  </si>
  <si>
    <t>430***********1560</t>
  </si>
  <si>
    <t>31012650155072814</t>
  </si>
  <si>
    <t>430***********1824</t>
  </si>
  <si>
    <t>文凯旋</t>
  </si>
  <si>
    <t>430903199110061824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</si>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</sst>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7D9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4" fontId="5" fillId="0" borderId="0" xfId="0" applyNumberFormat="1" applyFont="1" applyFill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tabSelected="1" zoomScale="110" zoomScaleNormal="110" workbookViewId="0">
      <selection activeCell="G4" sqref="G4"/>
    </sheetView>
  </sheetViews>
  <sheetFormatPr defaultColWidth="9" defaultRowHeight="13.5"/>
  <cols>
    <col min="1" max="1" width="4.75" style="1" customWidth="1"/>
    <col min="2" max="2" width="9" style="1" hidden="1" customWidth="1"/>
    <col min="3" max="3" width="22.375" style="1" hidden="1" customWidth="1"/>
    <col min="4" max="4" width="7.875" style="1" customWidth="1"/>
    <col min="5" max="5" width="19.425" style="1" customWidth="1"/>
    <col min="6" max="6" width="9" style="1" customWidth="1"/>
    <col min="7" max="7" width="12.95" style="1" customWidth="1"/>
    <col min="8" max="8" width="11.75" style="1" customWidth="1"/>
    <col min="9" max="9" width="13.5" style="1" customWidth="1"/>
    <col min="10" max="10" width="13.625" style="1" customWidth="1"/>
    <col min="11" max="11" width="5.75" style="1" customWidth="1"/>
    <col min="12" max="12" width="12.875" style="1" customWidth="1"/>
    <col min="13" max="13" width="6.25" style="1" customWidth="1"/>
    <col min="14" max="14" width="10.2333333333333" style="2" customWidth="1"/>
    <col min="15" max="15" width="9.88333333333333" style="2" customWidth="1"/>
    <col min="16" max="16" width="9" style="1" hidden="1" customWidth="1"/>
    <col min="17" max="17" width="22.375" style="1" hidden="1" customWidth="1"/>
    <col min="18" max="18" width="6.875" style="3" hidden="1" customWidth="1"/>
    <col min="19" max="19" width="7.73333333333333" style="3" hidden="1" customWidth="1"/>
    <col min="20" max="16380" width="9" style="1"/>
    <col min="16381" max="16384" width="9" style="4"/>
  </cols>
  <sheetData>
    <row r="1" s="1" customFormat="1" ht="39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  <c r="N1" s="17"/>
      <c r="O1" s="17"/>
      <c r="R1" s="27"/>
      <c r="S1" s="27"/>
    </row>
    <row r="2" s="1" customFormat="1" ht="29" customHeight="1" spans="1:1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6" t="s">
        <v>9</v>
      </c>
      <c r="J2" s="6" t="s">
        <v>10</v>
      </c>
      <c r="K2" s="18" t="s">
        <v>11</v>
      </c>
      <c r="L2" s="6" t="s">
        <v>12</v>
      </c>
      <c r="M2" s="19" t="s">
        <v>13</v>
      </c>
      <c r="N2" s="20" t="s">
        <v>14</v>
      </c>
      <c r="O2" s="6" t="s">
        <v>15</v>
      </c>
      <c r="R2" s="28"/>
      <c r="S2" s="28"/>
    </row>
    <row r="3" s="1" customFormat="1" ht="25" customHeight="1" spans="1:19">
      <c r="A3" s="9">
        <v>1</v>
      </c>
      <c r="B3" s="9" t="s">
        <v>16</v>
      </c>
      <c r="C3" s="9" t="s">
        <v>17</v>
      </c>
      <c r="D3" s="10" t="str">
        <f>REPLACE(R3,2,1,"*")</f>
        <v>贺*亮</v>
      </c>
      <c r="E3" s="10" t="s">
        <v>18</v>
      </c>
      <c r="F3" s="9"/>
      <c r="G3" s="9"/>
      <c r="H3" s="11">
        <v>20000</v>
      </c>
      <c r="I3" s="21">
        <v>44049</v>
      </c>
      <c r="J3" s="21">
        <v>44414</v>
      </c>
      <c r="K3" s="13">
        <v>4.35</v>
      </c>
      <c r="L3" s="22">
        <v>0</v>
      </c>
      <c r="M3" s="23">
        <v>101</v>
      </c>
      <c r="N3" s="24">
        <v>244.08</v>
      </c>
      <c r="O3" s="9"/>
      <c r="P3" s="13" t="s">
        <v>19</v>
      </c>
      <c r="Q3" s="29" t="s">
        <v>20</v>
      </c>
      <c r="R3" s="30" t="s">
        <v>21</v>
      </c>
      <c r="S3" s="30" t="s">
        <v>22</v>
      </c>
    </row>
    <row r="4" s="1" customFormat="1" ht="25" customHeight="1" spans="1:19">
      <c r="A4" s="9">
        <v>2</v>
      </c>
      <c r="B4" s="9" t="s">
        <v>16</v>
      </c>
      <c r="C4" s="9" t="s">
        <v>23</v>
      </c>
      <c r="D4" s="10" t="str">
        <f t="shared" ref="D4:D35" si="0">REPLACE(R4,2,1,"*")</f>
        <v>郭*妃</v>
      </c>
      <c r="E4" s="12" t="s">
        <v>24</v>
      </c>
      <c r="F4" s="9"/>
      <c r="G4" s="9"/>
      <c r="H4" s="11">
        <v>30000</v>
      </c>
      <c r="I4" s="21">
        <v>44050</v>
      </c>
      <c r="J4" s="21">
        <v>44413</v>
      </c>
      <c r="K4" s="13">
        <v>4.35</v>
      </c>
      <c r="L4" s="22">
        <v>0</v>
      </c>
      <c r="M4" s="23">
        <v>101</v>
      </c>
      <c r="N4" s="24">
        <v>366.12</v>
      </c>
      <c r="O4" s="9"/>
      <c r="P4" s="13" t="s">
        <v>25</v>
      </c>
      <c r="Q4" s="29" t="s">
        <v>26</v>
      </c>
      <c r="R4" s="3" t="s">
        <v>27</v>
      </c>
      <c r="S4" s="3" t="s">
        <v>28</v>
      </c>
    </row>
    <row r="5" s="1" customFormat="1" ht="25" customHeight="1" spans="1:19">
      <c r="A5" s="9">
        <v>3</v>
      </c>
      <c r="B5" s="9" t="s">
        <v>16</v>
      </c>
      <c r="C5" s="9" t="s">
        <v>29</v>
      </c>
      <c r="D5" s="10" t="s">
        <v>30</v>
      </c>
      <c r="E5" s="10" t="s">
        <v>31</v>
      </c>
      <c r="F5" s="9"/>
      <c r="G5" s="9"/>
      <c r="H5" s="11">
        <v>30000</v>
      </c>
      <c r="I5" s="25">
        <v>44050</v>
      </c>
      <c r="J5" s="25">
        <v>44414</v>
      </c>
      <c r="K5" s="13">
        <v>4.35</v>
      </c>
      <c r="L5" s="22">
        <v>0</v>
      </c>
      <c r="M5" s="23">
        <v>101</v>
      </c>
      <c r="N5" s="24">
        <v>366.12</v>
      </c>
      <c r="O5" s="9"/>
      <c r="P5" s="13" t="s">
        <v>32</v>
      </c>
      <c r="Q5" s="29" t="s">
        <v>33</v>
      </c>
      <c r="R5" s="30" t="s">
        <v>34</v>
      </c>
      <c r="S5" s="30" t="s">
        <v>35</v>
      </c>
    </row>
    <row r="6" s="1" customFormat="1" ht="25" customHeight="1" spans="1:19">
      <c r="A6" s="9">
        <v>4</v>
      </c>
      <c r="B6" s="9" t="s">
        <v>16</v>
      </c>
      <c r="C6" s="9" t="s">
        <v>36</v>
      </c>
      <c r="D6" s="10" t="str">
        <f t="shared" si="0"/>
        <v>盛*</v>
      </c>
      <c r="E6" s="10" t="s">
        <v>37</v>
      </c>
      <c r="F6" s="9"/>
      <c r="G6" s="9"/>
      <c r="H6" s="11">
        <v>30000</v>
      </c>
      <c r="I6" s="21">
        <v>44050</v>
      </c>
      <c r="J6" s="21">
        <v>44413</v>
      </c>
      <c r="K6" s="13">
        <v>4.35</v>
      </c>
      <c r="L6" s="22">
        <v>0</v>
      </c>
      <c r="M6" s="23">
        <v>101</v>
      </c>
      <c r="N6" s="24">
        <v>366.12</v>
      </c>
      <c r="O6" s="9"/>
      <c r="P6" s="13" t="s">
        <v>38</v>
      </c>
      <c r="Q6" s="29" t="s">
        <v>39</v>
      </c>
      <c r="R6" s="30" t="s">
        <v>40</v>
      </c>
      <c r="S6" s="30" t="s">
        <v>41</v>
      </c>
    </row>
    <row r="7" s="1" customFormat="1" ht="25" customHeight="1" spans="1:19">
      <c r="A7" s="9">
        <v>5</v>
      </c>
      <c r="B7" s="9" t="s">
        <v>16</v>
      </c>
      <c r="C7" s="9" t="s">
        <v>42</v>
      </c>
      <c r="D7" s="10" t="str">
        <f t="shared" si="0"/>
        <v>李*丰</v>
      </c>
      <c r="E7" s="10" t="s">
        <v>43</v>
      </c>
      <c r="F7" s="9"/>
      <c r="G7" s="9"/>
      <c r="H7" s="11">
        <v>30000</v>
      </c>
      <c r="I7" s="21">
        <v>44050</v>
      </c>
      <c r="J7" s="21">
        <v>44413</v>
      </c>
      <c r="K7" s="13">
        <v>4.35</v>
      </c>
      <c r="L7" s="22">
        <v>0</v>
      </c>
      <c r="M7" s="23">
        <v>101</v>
      </c>
      <c r="N7" s="24">
        <v>366.12</v>
      </c>
      <c r="O7" s="9"/>
      <c r="P7" s="13" t="s">
        <v>44</v>
      </c>
      <c r="Q7" s="29" t="s">
        <v>45</v>
      </c>
      <c r="R7" s="30" t="s">
        <v>46</v>
      </c>
      <c r="S7" s="30" t="s">
        <v>47</v>
      </c>
    </row>
    <row r="8" s="1" customFormat="1" ht="25" customHeight="1" spans="1:19">
      <c r="A8" s="9">
        <v>6</v>
      </c>
      <c r="B8" s="9" t="s">
        <v>16</v>
      </c>
      <c r="C8" s="9" t="s">
        <v>48</v>
      </c>
      <c r="D8" s="10" t="str">
        <f t="shared" si="0"/>
        <v>秦*昌</v>
      </c>
      <c r="E8" s="10" t="s">
        <v>49</v>
      </c>
      <c r="F8" s="9"/>
      <c r="G8" s="9"/>
      <c r="H8" s="11">
        <v>30000</v>
      </c>
      <c r="I8" s="21">
        <v>44050</v>
      </c>
      <c r="J8" s="21">
        <v>44413</v>
      </c>
      <c r="K8" s="13">
        <v>4.35</v>
      </c>
      <c r="L8" s="22">
        <v>0</v>
      </c>
      <c r="M8" s="23">
        <v>101</v>
      </c>
      <c r="N8" s="24">
        <v>366.12</v>
      </c>
      <c r="O8" s="9"/>
      <c r="P8" s="13" t="s">
        <v>50</v>
      </c>
      <c r="Q8" s="29" t="s">
        <v>51</v>
      </c>
      <c r="R8" s="30" t="s">
        <v>52</v>
      </c>
      <c r="S8" s="30" t="s">
        <v>53</v>
      </c>
    </row>
    <row r="9" s="1" customFormat="1" ht="25" customHeight="1" spans="1:19">
      <c r="A9" s="9">
        <v>7</v>
      </c>
      <c r="B9" s="9" t="s">
        <v>16</v>
      </c>
      <c r="C9" s="9" t="s">
        <v>54</v>
      </c>
      <c r="D9" s="10" t="str">
        <f t="shared" si="0"/>
        <v>李*阳</v>
      </c>
      <c r="E9" s="10" t="s">
        <v>55</v>
      </c>
      <c r="F9" s="9"/>
      <c r="G9" s="9"/>
      <c r="H9" s="11">
        <v>30000</v>
      </c>
      <c r="I9" s="21">
        <v>44050</v>
      </c>
      <c r="J9" s="21">
        <v>44414</v>
      </c>
      <c r="K9" s="13">
        <v>4.35</v>
      </c>
      <c r="L9" s="22">
        <v>0</v>
      </c>
      <c r="M9" s="23">
        <v>101</v>
      </c>
      <c r="N9" s="24">
        <v>366.12</v>
      </c>
      <c r="O9" s="9"/>
      <c r="P9" s="13" t="s">
        <v>56</v>
      </c>
      <c r="Q9" s="29" t="s">
        <v>57</v>
      </c>
      <c r="R9" s="30" t="s">
        <v>58</v>
      </c>
      <c r="S9" s="30" t="s">
        <v>59</v>
      </c>
    </row>
    <row r="10" s="1" customFormat="1" ht="25" customHeight="1" spans="1:19">
      <c r="A10" s="9">
        <v>8</v>
      </c>
      <c r="B10" s="9" t="s">
        <v>16</v>
      </c>
      <c r="C10" s="9" t="s">
        <v>60</v>
      </c>
      <c r="D10" s="10" t="str">
        <f t="shared" si="0"/>
        <v>唐*兵</v>
      </c>
      <c r="E10" s="10" t="s">
        <v>61</v>
      </c>
      <c r="F10" s="9"/>
      <c r="G10" s="9"/>
      <c r="H10" s="11">
        <v>30000</v>
      </c>
      <c r="I10" s="21">
        <v>44050</v>
      </c>
      <c r="J10" s="21">
        <v>44415</v>
      </c>
      <c r="K10" s="13">
        <v>4.35</v>
      </c>
      <c r="L10" s="22">
        <v>0</v>
      </c>
      <c r="M10" s="23">
        <v>101</v>
      </c>
      <c r="N10" s="24">
        <v>366.12</v>
      </c>
      <c r="O10" s="9"/>
      <c r="P10" s="13" t="s">
        <v>62</v>
      </c>
      <c r="Q10" s="29" t="s">
        <v>63</v>
      </c>
      <c r="R10" s="30" t="s">
        <v>64</v>
      </c>
      <c r="S10" s="30" t="s">
        <v>65</v>
      </c>
    </row>
    <row r="11" s="1" customFormat="1" ht="25" customHeight="1" spans="1:19">
      <c r="A11" s="9">
        <v>9</v>
      </c>
      <c r="B11" s="9" t="s">
        <v>16</v>
      </c>
      <c r="C11" s="9" t="s">
        <v>66</v>
      </c>
      <c r="D11" s="10" t="str">
        <f t="shared" si="0"/>
        <v>李*科</v>
      </c>
      <c r="E11" s="10" t="s">
        <v>61</v>
      </c>
      <c r="F11" s="9"/>
      <c r="G11" s="9"/>
      <c r="H11" s="11">
        <v>30000</v>
      </c>
      <c r="I11" s="21">
        <v>44050</v>
      </c>
      <c r="J11" s="21">
        <v>44415</v>
      </c>
      <c r="K11" s="13">
        <v>4.35</v>
      </c>
      <c r="L11" s="22">
        <v>0</v>
      </c>
      <c r="M11" s="23">
        <v>101</v>
      </c>
      <c r="N11" s="24">
        <v>366.12</v>
      </c>
      <c r="O11" s="9"/>
      <c r="P11" s="13" t="s">
        <v>67</v>
      </c>
      <c r="Q11" s="29" t="s">
        <v>68</v>
      </c>
      <c r="R11" s="30" t="s">
        <v>69</v>
      </c>
      <c r="S11" s="30" t="s">
        <v>70</v>
      </c>
    </row>
    <row r="12" s="1" customFormat="1" ht="25" customHeight="1" spans="1:19">
      <c r="A12" s="9">
        <v>10</v>
      </c>
      <c r="B12" s="9" t="s">
        <v>16</v>
      </c>
      <c r="C12" s="9" t="s">
        <v>71</v>
      </c>
      <c r="D12" s="10" t="str">
        <f t="shared" si="0"/>
        <v>谭*爱</v>
      </c>
      <c r="E12" s="10" t="s">
        <v>72</v>
      </c>
      <c r="F12" s="9"/>
      <c r="G12" s="9"/>
      <c r="H12" s="11">
        <v>20000</v>
      </c>
      <c r="I12" s="21">
        <v>44050</v>
      </c>
      <c r="J12" s="21">
        <v>44414</v>
      </c>
      <c r="K12" s="13">
        <v>4.35</v>
      </c>
      <c r="L12" s="22">
        <v>0</v>
      </c>
      <c r="M12" s="23">
        <v>101</v>
      </c>
      <c r="N12" s="24">
        <v>244.08</v>
      </c>
      <c r="O12" s="9"/>
      <c r="P12" s="13" t="s">
        <v>73</v>
      </c>
      <c r="Q12" s="29" t="s">
        <v>74</v>
      </c>
      <c r="R12" s="30" t="s">
        <v>75</v>
      </c>
      <c r="S12" s="30" t="s">
        <v>76</v>
      </c>
    </row>
    <row r="13" s="1" customFormat="1" ht="25" customHeight="1" spans="1:19">
      <c r="A13" s="9">
        <v>11</v>
      </c>
      <c r="B13" s="9" t="s">
        <v>16</v>
      </c>
      <c r="C13" s="9" t="s">
        <v>77</v>
      </c>
      <c r="D13" s="10" t="str">
        <f t="shared" si="0"/>
        <v>袁*群</v>
      </c>
      <c r="E13" s="10" t="s">
        <v>78</v>
      </c>
      <c r="F13" s="9"/>
      <c r="G13" s="9"/>
      <c r="H13" s="11">
        <v>30000</v>
      </c>
      <c r="I13" s="21">
        <v>44050</v>
      </c>
      <c r="J13" s="21">
        <v>44414</v>
      </c>
      <c r="K13" s="13">
        <v>4.35</v>
      </c>
      <c r="L13" s="22">
        <v>0</v>
      </c>
      <c r="M13" s="23">
        <v>101</v>
      </c>
      <c r="N13" s="24">
        <v>366.12</v>
      </c>
      <c r="O13" s="9"/>
      <c r="P13" s="13" t="s">
        <v>79</v>
      </c>
      <c r="Q13" s="29" t="s">
        <v>80</v>
      </c>
      <c r="R13" s="30" t="s">
        <v>81</v>
      </c>
      <c r="S13" s="30" t="s">
        <v>82</v>
      </c>
    </row>
    <row r="14" s="1" customFormat="1" ht="25" customHeight="1" spans="1:19">
      <c r="A14" s="9">
        <v>12</v>
      </c>
      <c r="B14" s="9" t="s">
        <v>16</v>
      </c>
      <c r="C14" s="9" t="s">
        <v>83</v>
      </c>
      <c r="D14" s="10" t="str">
        <f t="shared" si="0"/>
        <v>方*中</v>
      </c>
      <c r="E14" s="10" t="s">
        <v>84</v>
      </c>
      <c r="F14" s="9"/>
      <c r="G14" s="9"/>
      <c r="H14" s="11">
        <v>30000</v>
      </c>
      <c r="I14" s="21">
        <v>44050</v>
      </c>
      <c r="J14" s="21">
        <v>44414</v>
      </c>
      <c r="K14" s="13">
        <v>4.35</v>
      </c>
      <c r="L14" s="22">
        <v>0</v>
      </c>
      <c r="M14" s="23">
        <v>101</v>
      </c>
      <c r="N14" s="24">
        <v>366.12</v>
      </c>
      <c r="O14" s="9"/>
      <c r="P14" s="13" t="s">
        <v>85</v>
      </c>
      <c r="Q14" s="29" t="s">
        <v>86</v>
      </c>
      <c r="R14" s="30" t="s">
        <v>87</v>
      </c>
      <c r="S14" s="30" t="s">
        <v>88</v>
      </c>
    </row>
    <row r="15" s="1" customFormat="1" ht="25" customHeight="1" spans="1:19">
      <c r="A15" s="9">
        <v>13</v>
      </c>
      <c r="B15" s="9" t="s">
        <v>16</v>
      </c>
      <c r="C15" s="9" t="s">
        <v>89</v>
      </c>
      <c r="D15" s="10" t="str">
        <f t="shared" si="0"/>
        <v>雷*平</v>
      </c>
      <c r="E15" s="10" t="s">
        <v>90</v>
      </c>
      <c r="F15" s="9"/>
      <c r="G15" s="9"/>
      <c r="H15" s="11">
        <v>20000</v>
      </c>
      <c r="I15" s="21">
        <v>44054</v>
      </c>
      <c r="J15" s="21">
        <v>44419</v>
      </c>
      <c r="K15" s="13">
        <v>4.35</v>
      </c>
      <c r="L15" s="22">
        <v>0</v>
      </c>
      <c r="M15" s="23">
        <v>101</v>
      </c>
      <c r="N15" s="24">
        <v>244.08</v>
      </c>
      <c r="O15" s="9"/>
      <c r="P15" s="13" t="s">
        <v>91</v>
      </c>
      <c r="Q15" s="29" t="s">
        <v>92</v>
      </c>
      <c r="R15" s="3" t="s">
        <v>93</v>
      </c>
      <c r="S15" s="3" t="s">
        <v>94</v>
      </c>
    </row>
    <row r="16" s="1" customFormat="1" ht="25" customHeight="1" spans="1:19">
      <c r="A16" s="9">
        <v>14</v>
      </c>
      <c r="B16" s="9" t="s">
        <v>16</v>
      </c>
      <c r="C16" s="9" t="s">
        <v>95</v>
      </c>
      <c r="D16" s="10" t="s">
        <v>96</v>
      </c>
      <c r="E16" s="13" t="s">
        <v>97</v>
      </c>
      <c r="F16" s="9"/>
      <c r="G16" s="9"/>
      <c r="H16" s="11">
        <v>20000</v>
      </c>
      <c r="I16" s="21">
        <v>44055</v>
      </c>
      <c r="J16" s="21">
        <v>44418</v>
      </c>
      <c r="K16" s="13">
        <v>4.35</v>
      </c>
      <c r="L16" s="22">
        <v>0</v>
      </c>
      <c r="M16" s="23">
        <v>101</v>
      </c>
      <c r="N16" s="24">
        <v>244.08</v>
      </c>
      <c r="O16" s="9"/>
      <c r="P16" s="13" t="s">
        <v>98</v>
      </c>
      <c r="Q16" s="29" t="s">
        <v>99</v>
      </c>
      <c r="R16" s="3" t="s">
        <v>100</v>
      </c>
      <c r="S16" s="3" t="s">
        <v>101</v>
      </c>
    </row>
    <row r="17" s="1" customFormat="1" ht="25" customHeight="1" spans="1:19">
      <c r="A17" s="9">
        <v>15</v>
      </c>
      <c r="B17" s="9" t="s">
        <v>16</v>
      </c>
      <c r="C17" s="9" t="s">
        <v>102</v>
      </c>
      <c r="D17" s="10" t="str">
        <f t="shared" si="0"/>
        <v>雷*初</v>
      </c>
      <c r="E17" s="10" t="s">
        <v>103</v>
      </c>
      <c r="F17" s="9"/>
      <c r="G17" s="9"/>
      <c r="H17" s="11">
        <v>20000</v>
      </c>
      <c r="I17" s="21">
        <v>44055</v>
      </c>
      <c r="J17" s="21">
        <v>44420</v>
      </c>
      <c r="K17" s="13">
        <v>4.35</v>
      </c>
      <c r="L17" s="22">
        <v>0</v>
      </c>
      <c r="M17" s="23">
        <v>101</v>
      </c>
      <c r="N17" s="24">
        <v>244.08</v>
      </c>
      <c r="O17" s="9"/>
      <c r="P17" s="13" t="s">
        <v>104</v>
      </c>
      <c r="Q17" s="29" t="s">
        <v>105</v>
      </c>
      <c r="R17" s="30" t="s">
        <v>106</v>
      </c>
      <c r="S17" s="30" t="s">
        <v>107</v>
      </c>
    </row>
    <row r="18" s="1" customFormat="1" ht="25" customHeight="1" spans="1:19">
      <c r="A18" s="9">
        <v>16</v>
      </c>
      <c r="B18" s="9" t="s">
        <v>16</v>
      </c>
      <c r="C18" s="9" t="s">
        <v>108</v>
      </c>
      <c r="D18" s="10" t="str">
        <f t="shared" si="0"/>
        <v>谌*安</v>
      </c>
      <c r="E18" s="10" t="s">
        <v>109</v>
      </c>
      <c r="F18" s="9"/>
      <c r="G18" s="9"/>
      <c r="H18" s="11">
        <v>20000</v>
      </c>
      <c r="I18" s="21">
        <v>44055</v>
      </c>
      <c r="J18" s="21">
        <v>44418</v>
      </c>
      <c r="K18" s="13">
        <v>4.35</v>
      </c>
      <c r="L18" s="22">
        <v>0</v>
      </c>
      <c r="M18" s="23">
        <v>101</v>
      </c>
      <c r="N18" s="24">
        <v>244.08</v>
      </c>
      <c r="O18" s="9"/>
      <c r="P18" s="13" t="s">
        <v>110</v>
      </c>
      <c r="Q18" s="29" t="s">
        <v>111</v>
      </c>
      <c r="R18" s="30" t="s">
        <v>112</v>
      </c>
      <c r="S18" s="30" t="s">
        <v>113</v>
      </c>
    </row>
    <row r="19" s="1" customFormat="1" ht="25" customHeight="1" spans="1:19">
      <c r="A19" s="9">
        <v>17</v>
      </c>
      <c r="B19" s="9" t="s">
        <v>16</v>
      </c>
      <c r="C19" s="9" t="s">
        <v>114</v>
      </c>
      <c r="D19" s="10" t="str">
        <f t="shared" si="0"/>
        <v>盛*华</v>
      </c>
      <c r="E19" s="10" t="s">
        <v>115</v>
      </c>
      <c r="F19" s="9"/>
      <c r="G19" s="9"/>
      <c r="H19" s="11">
        <v>20000</v>
      </c>
      <c r="I19" s="21">
        <v>44055</v>
      </c>
      <c r="J19" s="21">
        <v>44418</v>
      </c>
      <c r="K19" s="13">
        <v>4.35</v>
      </c>
      <c r="L19" s="22">
        <v>0</v>
      </c>
      <c r="M19" s="23">
        <v>101</v>
      </c>
      <c r="N19" s="24">
        <v>244.08</v>
      </c>
      <c r="O19" s="9"/>
      <c r="P19" s="13" t="s">
        <v>116</v>
      </c>
      <c r="Q19" s="29" t="s">
        <v>117</v>
      </c>
      <c r="R19" s="30" t="s">
        <v>118</v>
      </c>
      <c r="S19" s="30" t="s">
        <v>119</v>
      </c>
    </row>
    <row r="20" s="1" customFormat="1" ht="25" customHeight="1" spans="1:19">
      <c r="A20" s="9">
        <v>18</v>
      </c>
      <c r="B20" s="9" t="s">
        <v>16</v>
      </c>
      <c r="C20" s="9" t="s">
        <v>120</v>
      </c>
      <c r="D20" s="10" t="str">
        <f t="shared" si="0"/>
        <v>卜*军</v>
      </c>
      <c r="E20" s="10" t="s">
        <v>121</v>
      </c>
      <c r="F20" s="9"/>
      <c r="G20" s="9"/>
      <c r="H20" s="11">
        <v>30000</v>
      </c>
      <c r="I20" s="21">
        <v>44008</v>
      </c>
      <c r="J20" s="21">
        <v>44373</v>
      </c>
      <c r="K20" s="13">
        <v>4.35</v>
      </c>
      <c r="L20" s="21">
        <v>44373</v>
      </c>
      <c r="M20" s="23">
        <v>97</v>
      </c>
      <c r="N20" s="24">
        <v>351.625</v>
      </c>
      <c r="O20" s="9"/>
      <c r="P20" s="13" t="s">
        <v>122</v>
      </c>
      <c r="Q20" s="29" t="s">
        <v>123</v>
      </c>
      <c r="R20" s="30" t="s">
        <v>124</v>
      </c>
      <c r="S20" s="30" t="s">
        <v>125</v>
      </c>
    </row>
    <row r="21" s="1" customFormat="1" ht="25" customHeight="1" spans="1:19">
      <c r="A21" s="9">
        <v>19</v>
      </c>
      <c r="B21" s="9" t="s">
        <v>16</v>
      </c>
      <c r="C21" s="9" t="s">
        <v>126</v>
      </c>
      <c r="D21" s="10" t="str">
        <f t="shared" si="0"/>
        <v>吴*青</v>
      </c>
      <c r="E21" s="10" t="s">
        <v>55</v>
      </c>
      <c r="F21" s="9"/>
      <c r="G21" s="9"/>
      <c r="H21" s="11">
        <v>30000</v>
      </c>
      <c r="I21" s="21">
        <v>44049</v>
      </c>
      <c r="J21" s="21">
        <v>44414</v>
      </c>
      <c r="K21" s="13">
        <v>4.35</v>
      </c>
      <c r="L21" s="22">
        <v>0</v>
      </c>
      <c r="M21" s="23">
        <v>101</v>
      </c>
      <c r="N21" s="24">
        <v>366.12</v>
      </c>
      <c r="O21" s="9"/>
      <c r="P21" s="13" t="s">
        <v>127</v>
      </c>
      <c r="Q21" s="29" t="s">
        <v>128</v>
      </c>
      <c r="R21" s="3" t="s">
        <v>129</v>
      </c>
      <c r="S21" s="3" t="s">
        <v>130</v>
      </c>
    </row>
    <row r="22" s="1" customFormat="1" ht="25" customHeight="1" spans="1:19">
      <c r="A22" s="9">
        <v>20</v>
      </c>
      <c r="B22" s="9" t="s">
        <v>16</v>
      </c>
      <c r="C22" s="9" t="s">
        <v>131</v>
      </c>
      <c r="D22" s="10" t="str">
        <f t="shared" si="0"/>
        <v>符*</v>
      </c>
      <c r="E22" s="10" t="s">
        <v>132</v>
      </c>
      <c r="F22" s="9"/>
      <c r="G22" s="9"/>
      <c r="H22" s="11">
        <v>30000</v>
      </c>
      <c r="I22" s="21">
        <v>44050</v>
      </c>
      <c r="J22" s="21">
        <v>44415</v>
      </c>
      <c r="K22" s="13">
        <v>4.35</v>
      </c>
      <c r="L22" s="22">
        <v>0</v>
      </c>
      <c r="M22" s="23">
        <v>101</v>
      </c>
      <c r="N22" s="24">
        <v>366.12</v>
      </c>
      <c r="O22" s="9"/>
      <c r="P22" s="13" t="s">
        <v>133</v>
      </c>
      <c r="Q22" s="29" t="s">
        <v>134</v>
      </c>
      <c r="R22" s="30" t="s">
        <v>135</v>
      </c>
      <c r="S22" s="30" t="s">
        <v>136</v>
      </c>
    </row>
    <row r="23" s="1" customFormat="1" ht="25" customHeight="1" spans="1:19">
      <c r="A23" s="9">
        <v>21</v>
      </c>
      <c r="B23" s="9" t="s">
        <v>16</v>
      </c>
      <c r="C23" s="9" t="s">
        <v>137</v>
      </c>
      <c r="D23" s="10" t="str">
        <f t="shared" si="0"/>
        <v>盛*成</v>
      </c>
      <c r="E23" s="10" t="s">
        <v>138</v>
      </c>
      <c r="F23" s="9"/>
      <c r="G23" s="9"/>
      <c r="H23" s="11">
        <v>30000</v>
      </c>
      <c r="I23" s="21">
        <v>44050</v>
      </c>
      <c r="J23" s="21">
        <v>44415</v>
      </c>
      <c r="K23" s="13">
        <v>4.35</v>
      </c>
      <c r="L23" s="22">
        <v>0</v>
      </c>
      <c r="M23" s="23">
        <v>101</v>
      </c>
      <c r="N23" s="24">
        <v>366.12</v>
      </c>
      <c r="O23" s="9"/>
      <c r="P23" s="13" t="s">
        <v>139</v>
      </c>
      <c r="Q23" s="29" t="s">
        <v>140</v>
      </c>
      <c r="R23" s="30" t="s">
        <v>141</v>
      </c>
      <c r="S23" s="30" t="s">
        <v>142</v>
      </c>
    </row>
    <row r="24" s="1" customFormat="1" ht="25" customHeight="1" spans="1:19">
      <c r="A24" s="9">
        <v>22</v>
      </c>
      <c r="B24" s="9" t="s">
        <v>16</v>
      </c>
      <c r="C24" s="9" t="s">
        <v>143</v>
      </c>
      <c r="D24" s="10" t="str">
        <f t="shared" si="0"/>
        <v>莫*华</v>
      </c>
      <c r="E24" s="10" t="s">
        <v>144</v>
      </c>
      <c r="F24" s="9"/>
      <c r="G24" s="9"/>
      <c r="H24" s="11">
        <v>30000</v>
      </c>
      <c r="I24" s="21">
        <v>44050</v>
      </c>
      <c r="J24" s="21">
        <v>44415</v>
      </c>
      <c r="K24" s="13">
        <v>4.35</v>
      </c>
      <c r="L24" s="22">
        <v>0</v>
      </c>
      <c r="M24" s="23">
        <v>101</v>
      </c>
      <c r="N24" s="24">
        <v>366.12</v>
      </c>
      <c r="O24" s="9"/>
      <c r="P24" s="13" t="s">
        <v>145</v>
      </c>
      <c r="Q24" s="29" t="s">
        <v>146</v>
      </c>
      <c r="R24" s="30" t="s">
        <v>147</v>
      </c>
      <c r="S24" s="30" t="s">
        <v>148</v>
      </c>
    </row>
    <row r="25" s="1" customFormat="1" ht="25" customHeight="1" spans="1:19">
      <c r="A25" s="9">
        <v>23</v>
      </c>
      <c r="B25" s="9" t="s">
        <v>16</v>
      </c>
      <c r="C25" s="9" t="s">
        <v>149</v>
      </c>
      <c r="D25" s="10" t="str">
        <f t="shared" si="0"/>
        <v>邓*辉</v>
      </c>
      <c r="E25" s="10" t="s">
        <v>150</v>
      </c>
      <c r="F25" s="9"/>
      <c r="G25" s="9"/>
      <c r="H25" s="11">
        <v>30000</v>
      </c>
      <c r="I25" s="21">
        <v>44050</v>
      </c>
      <c r="J25" s="21">
        <v>44415</v>
      </c>
      <c r="K25" s="13">
        <v>4.35</v>
      </c>
      <c r="L25" s="22">
        <v>0</v>
      </c>
      <c r="M25" s="23">
        <v>101</v>
      </c>
      <c r="N25" s="24">
        <v>366.12</v>
      </c>
      <c r="O25" s="9"/>
      <c r="P25" s="13" t="s">
        <v>151</v>
      </c>
      <c r="Q25" s="29" t="s">
        <v>152</v>
      </c>
      <c r="R25" s="30" t="s">
        <v>153</v>
      </c>
      <c r="S25" s="30" t="s">
        <v>154</v>
      </c>
    </row>
    <row r="26" s="1" customFormat="1" ht="25" customHeight="1" spans="1:19">
      <c r="A26" s="9">
        <v>24</v>
      </c>
      <c r="B26" s="9" t="s">
        <v>16</v>
      </c>
      <c r="C26" s="9" t="s">
        <v>155</v>
      </c>
      <c r="D26" s="10" t="str">
        <f t="shared" si="0"/>
        <v>张*平</v>
      </c>
      <c r="E26" s="10" t="s">
        <v>121</v>
      </c>
      <c r="F26" s="9"/>
      <c r="G26" s="9"/>
      <c r="H26" s="11">
        <v>20000</v>
      </c>
      <c r="I26" s="21">
        <v>44050</v>
      </c>
      <c r="J26" s="21">
        <v>44415</v>
      </c>
      <c r="K26" s="13">
        <v>4.35</v>
      </c>
      <c r="L26" s="22">
        <v>0</v>
      </c>
      <c r="M26" s="23">
        <v>101</v>
      </c>
      <c r="N26" s="24">
        <v>244.08</v>
      </c>
      <c r="O26" s="9"/>
      <c r="P26" s="13" t="s">
        <v>156</v>
      </c>
      <c r="Q26" s="29" t="s">
        <v>157</v>
      </c>
      <c r="R26" s="30" t="s">
        <v>158</v>
      </c>
      <c r="S26" s="30" t="s">
        <v>159</v>
      </c>
    </row>
    <row r="27" s="1" customFormat="1" ht="25" customHeight="1" spans="1:19">
      <c r="A27" s="9">
        <v>25</v>
      </c>
      <c r="B27" s="9" t="s">
        <v>16</v>
      </c>
      <c r="C27" s="9" t="s">
        <v>160</v>
      </c>
      <c r="D27" s="10" t="str">
        <f t="shared" si="0"/>
        <v>莫*华</v>
      </c>
      <c r="E27" s="10" t="s">
        <v>161</v>
      </c>
      <c r="F27" s="9"/>
      <c r="G27" s="9"/>
      <c r="H27" s="11">
        <v>30000</v>
      </c>
      <c r="I27" s="21">
        <v>44050</v>
      </c>
      <c r="J27" s="21">
        <v>44415</v>
      </c>
      <c r="K27" s="13">
        <v>4.35</v>
      </c>
      <c r="L27" s="22">
        <v>0</v>
      </c>
      <c r="M27" s="23">
        <v>101</v>
      </c>
      <c r="N27" s="24">
        <v>366.12</v>
      </c>
      <c r="O27" s="9"/>
      <c r="P27" s="13" t="s">
        <v>162</v>
      </c>
      <c r="Q27" s="29" t="s">
        <v>163</v>
      </c>
      <c r="R27" s="30" t="s">
        <v>164</v>
      </c>
      <c r="S27" s="30" t="s">
        <v>165</v>
      </c>
    </row>
    <row r="28" s="1" customFormat="1" ht="25" customHeight="1" spans="1:19">
      <c r="A28" s="9">
        <v>26</v>
      </c>
      <c r="B28" s="9" t="s">
        <v>16</v>
      </c>
      <c r="C28" s="9" t="s">
        <v>166</v>
      </c>
      <c r="D28" s="10" t="str">
        <f t="shared" si="0"/>
        <v>赵*阳</v>
      </c>
      <c r="E28" s="10" t="s">
        <v>167</v>
      </c>
      <c r="F28" s="9"/>
      <c r="G28" s="9"/>
      <c r="H28" s="11">
        <v>20000</v>
      </c>
      <c r="I28" s="21">
        <v>44050</v>
      </c>
      <c r="J28" s="21">
        <v>44415</v>
      </c>
      <c r="K28" s="13">
        <v>4.35</v>
      </c>
      <c r="L28" s="22">
        <v>0</v>
      </c>
      <c r="M28" s="23">
        <v>101</v>
      </c>
      <c r="N28" s="24">
        <v>244.08</v>
      </c>
      <c r="O28" s="9"/>
      <c r="P28" s="13" t="s">
        <v>168</v>
      </c>
      <c r="Q28" s="29" t="s">
        <v>169</v>
      </c>
      <c r="R28" s="30" t="s">
        <v>170</v>
      </c>
      <c r="S28" s="30" t="s">
        <v>171</v>
      </c>
    </row>
    <row r="29" s="1" customFormat="1" ht="25" customHeight="1" spans="1:19">
      <c r="A29" s="9">
        <v>27</v>
      </c>
      <c r="B29" s="9" t="s">
        <v>16</v>
      </c>
      <c r="C29" s="9" t="s">
        <v>172</v>
      </c>
      <c r="D29" s="10" t="str">
        <f t="shared" si="0"/>
        <v>田*劳</v>
      </c>
      <c r="E29" s="10" t="s">
        <v>173</v>
      </c>
      <c r="F29" s="9"/>
      <c r="G29" s="9"/>
      <c r="H29" s="11">
        <v>30000</v>
      </c>
      <c r="I29" s="21">
        <v>44050</v>
      </c>
      <c r="J29" s="21">
        <v>44415</v>
      </c>
      <c r="K29" s="13">
        <v>4.35</v>
      </c>
      <c r="L29" s="22">
        <v>0</v>
      </c>
      <c r="M29" s="23">
        <v>101</v>
      </c>
      <c r="N29" s="24">
        <v>366.12</v>
      </c>
      <c r="O29" s="9"/>
      <c r="P29" s="13" t="s">
        <v>174</v>
      </c>
      <c r="Q29" s="29" t="s">
        <v>175</v>
      </c>
      <c r="R29" s="3" t="s">
        <v>176</v>
      </c>
      <c r="S29" s="3" t="s">
        <v>177</v>
      </c>
    </row>
    <row r="30" s="1" customFormat="1" ht="25" customHeight="1" spans="1:19">
      <c r="A30" s="9">
        <v>28</v>
      </c>
      <c r="B30" s="9" t="s">
        <v>16</v>
      </c>
      <c r="C30" s="9" t="s">
        <v>178</v>
      </c>
      <c r="D30" s="10" t="str">
        <f t="shared" si="0"/>
        <v>吴*兵</v>
      </c>
      <c r="E30" s="10" t="s">
        <v>179</v>
      </c>
      <c r="F30" s="9"/>
      <c r="G30" s="9"/>
      <c r="H30" s="11">
        <v>20000</v>
      </c>
      <c r="I30" s="21">
        <v>44050</v>
      </c>
      <c r="J30" s="21">
        <v>44415</v>
      </c>
      <c r="K30" s="13">
        <v>4.35</v>
      </c>
      <c r="L30" s="22">
        <v>0</v>
      </c>
      <c r="M30" s="23">
        <v>101</v>
      </c>
      <c r="N30" s="24">
        <v>244.08</v>
      </c>
      <c r="O30" s="9"/>
      <c r="P30" s="13" t="s">
        <v>180</v>
      </c>
      <c r="Q30" s="29" t="s">
        <v>181</v>
      </c>
      <c r="R30" s="30" t="s">
        <v>182</v>
      </c>
      <c r="S30" s="30" t="s">
        <v>183</v>
      </c>
    </row>
    <row r="31" s="1" customFormat="1" ht="25" customHeight="1" spans="1:19">
      <c r="A31" s="9">
        <v>29</v>
      </c>
      <c r="B31" s="9" t="s">
        <v>16</v>
      </c>
      <c r="C31" s="9" t="s">
        <v>184</v>
      </c>
      <c r="D31" s="10" t="str">
        <f t="shared" si="0"/>
        <v>李*辉</v>
      </c>
      <c r="E31" s="10" t="s">
        <v>84</v>
      </c>
      <c r="F31" s="9"/>
      <c r="G31" s="9"/>
      <c r="H31" s="11">
        <v>20000</v>
      </c>
      <c r="I31" s="21">
        <v>44050</v>
      </c>
      <c r="J31" s="21">
        <v>44415</v>
      </c>
      <c r="K31" s="13">
        <v>4.35</v>
      </c>
      <c r="L31" s="22">
        <v>0</v>
      </c>
      <c r="M31" s="23">
        <v>101</v>
      </c>
      <c r="N31" s="24">
        <v>244.08</v>
      </c>
      <c r="O31" s="9"/>
      <c r="P31" s="13" t="s">
        <v>185</v>
      </c>
      <c r="Q31" s="29" t="s">
        <v>186</v>
      </c>
      <c r="R31" s="30" t="s">
        <v>187</v>
      </c>
      <c r="S31" s="30" t="s">
        <v>188</v>
      </c>
    </row>
    <row r="32" s="1" customFormat="1" ht="25" customHeight="1" spans="1:19">
      <c r="A32" s="9">
        <v>30</v>
      </c>
      <c r="B32" s="9" t="s">
        <v>16</v>
      </c>
      <c r="C32" s="9" t="s">
        <v>189</v>
      </c>
      <c r="D32" s="10" t="str">
        <f t="shared" si="0"/>
        <v>邓*桃</v>
      </c>
      <c r="E32" s="10" t="s">
        <v>190</v>
      </c>
      <c r="F32" s="9"/>
      <c r="G32" s="9"/>
      <c r="H32" s="11">
        <v>30000</v>
      </c>
      <c r="I32" s="21">
        <v>44050</v>
      </c>
      <c r="J32" s="21">
        <v>44415</v>
      </c>
      <c r="K32" s="13">
        <v>4.35</v>
      </c>
      <c r="L32" s="22">
        <v>0</v>
      </c>
      <c r="M32" s="23">
        <v>101</v>
      </c>
      <c r="N32" s="24">
        <v>366.12</v>
      </c>
      <c r="O32" s="9"/>
      <c r="P32" s="13" t="s">
        <v>191</v>
      </c>
      <c r="Q32" s="29" t="s">
        <v>192</v>
      </c>
      <c r="R32" s="30" t="s">
        <v>193</v>
      </c>
      <c r="S32" s="30" t="s">
        <v>194</v>
      </c>
    </row>
    <row r="33" s="1" customFormat="1" ht="25" customHeight="1" spans="1:19">
      <c r="A33" s="9">
        <v>31</v>
      </c>
      <c r="B33" s="9" t="s">
        <v>16</v>
      </c>
      <c r="C33" s="9" t="s">
        <v>195</v>
      </c>
      <c r="D33" s="10" t="str">
        <f t="shared" si="0"/>
        <v>邓*奇</v>
      </c>
      <c r="E33" s="10" t="s">
        <v>31</v>
      </c>
      <c r="F33" s="9"/>
      <c r="G33" s="9"/>
      <c r="H33" s="11">
        <v>30000</v>
      </c>
      <c r="I33" s="21">
        <v>44054</v>
      </c>
      <c r="J33" s="21">
        <v>44419</v>
      </c>
      <c r="K33" s="13">
        <v>4.35</v>
      </c>
      <c r="L33" s="22">
        <v>0</v>
      </c>
      <c r="M33" s="23">
        <v>101</v>
      </c>
      <c r="N33" s="24">
        <v>366.12</v>
      </c>
      <c r="O33" s="9"/>
      <c r="P33" s="13" t="s">
        <v>196</v>
      </c>
      <c r="Q33" s="29" t="s">
        <v>197</v>
      </c>
      <c r="R33" s="3" t="s">
        <v>198</v>
      </c>
      <c r="S33" s="3" t="s">
        <v>199</v>
      </c>
    </row>
    <row r="34" s="1" customFormat="1" ht="25" customHeight="1" spans="1:19">
      <c r="A34" s="9">
        <v>32</v>
      </c>
      <c r="B34" s="9" t="s">
        <v>16</v>
      </c>
      <c r="C34" s="9" t="s">
        <v>200</v>
      </c>
      <c r="D34" s="10" t="str">
        <f t="shared" si="0"/>
        <v>卜*辉</v>
      </c>
      <c r="E34" s="10" t="s">
        <v>201</v>
      </c>
      <c r="F34" s="9"/>
      <c r="G34" s="9"/>
      <c r="H34" s="11">
        <v>30000</v>
      </c>
      <c r="I34" s="21">
        <v>44054</v>
      </c>
      <c r="J34" s="21">
        <v>44419</v>
      </c>
      <c r="K34" s="13">
        <v>4.35</v>
      </c>
      <c r="L34" s="22">
        <v>0</v>
      </c>
      <c r="M34" s="23">
        <v>101</v>
      </c>
      <c r="N34" s="24">
        <v>366.12</v>
      </c>
      <c r="O34" s="9"/>
      <c r="P34" s="13" t="s">
        <v>202</v>
      </c>
      <c r="Q34" s="29" t="s">
        <v>203</v>
      </c>
      <c r="R34" s="30" t="s">
        <v>204</v>
      </c>
      <c r="S34" s="30" t="s">
        <v>205</v>
      </c>
    </row>
    <row r="35" s="1" customFormat="1" ht="25" customHeight="1" spans="1:19">
      <c r="A35" s="9">
        <v>33</v>
      </c>
      <c r="B35" s="9" t="s">
        <v>16</v>
      </c>
      <c r="C35" s="9" t="s">
        <v>206</v>
      </c>
      <c r="D35" s="10" t="str">
        <f t="shared" si="0"/>
        <v>邓*广</v>
      </c>
      <c r="E35" s="10" t="s">
        <v>207</v>
      </c>
      <c r="F35" s="9"/>
      <c r="G35" s="9"/>
      <c r="H35" s="11">
        <v>20000</v>
      </c>
      <c r="I35" s="21">
        <v>44054</v>
      </c>
      <c r="J35" s="21">
        <v>44419</v>
      </c>
      <c r="K35" s="13">
        <v>4.35</v>
      </c>
      <c r="L35" s="22">
        <v>0</v>
      </c>
      <c r="M35" s="23">
        <v>101</v>
      </c>
      <c r="N35" s="24">
        <v>244.08</v>
      </c>
      <c r="O35" s="9"/>
      <c r="P35" s="13" t="s">
        <v>208</v>
      </c>
      <c r="Q35" s="29" t="s">
        <v>209</v>
      </c>
      <c r="R35" s="30" t="s">
        <v>210</v>
      </c>
      <c r="S35" s="30" t="s">
        <v>211</v>
      </c>
    </row>
    <row r="36" s="1" customFormat="1" ht="25" customHeight="1" spans="1:19">
      <c r="A36" s="9">
        <v>34</v>
      </c>
      <c r="B36" s="9" t="s">
        <v>16</v>
      </c>
      <c r="C36" s="9" t="s">
        <v>212</v>
      </c>
      <c r="D36" s="10" t="str">
        <f t="shared" ref="D36:D57" si="1">REPLACE(R36,2,1,"*")</f>
        <v>张*云</v>
      </c>
      <c r="E36" s="10" t="s">
        <v>213</v>
      </c>
      <c r="F36" s="9"/>
      <c r="G36" s="9"/>
      <c r="H36" s="11">
        <v>30000</v>
      </c>
      <c r="I36" s="21">
        <v>44055</v>
      </c>
      <c r="J36" s="21">
        <v>44420</v>
      </c>
      <c r="K36" s="13">
        <v>4.35</v>
      </c>
      <c r="L36" s="22">
        <v>0</v>
      </c>
      <c r="M36" s="23">
        <v>101</v>
      </c>
      <c r="N36" s="24">
        <v>366.12</v>
      </c>
      <c r="O36" s="9"/>
      <c r="P36" s="13" t="s">
        <v>91</v>
      </c>
      <c r="Q36" s="29" t="s">
        <v>92</v>
      </c>
      <c r="R36" s="3" t="s">
        <v>214</v>
      </c>
      <c r="S36" s="3" t="s">
        <v>215</v>
      </c>
    </row>
    <row r="37" s="1" customFormat="1" ht="25" customHeight="1" spans="1:19">
      <c r="A37" s="9">
        <v>35</v>
      </c>
      <c r="B37" s="9" t="s">
        <v>16</v>
      </c>
      <c r="C37" s="9" t="s">
        <v>216</v>
      </c>
      <c r="D37" s="10" t="str">
        <f t="shared" si="1"/>
        <v>王*华</v>
      </c>
      <c r="E37" s="10" t="s">
        <v>217</v>
      </c>
      <c r="F37" s="9"/>
      <c r="G37" s="9"/>
      <c r="H37" s="11">
        <v>30000</v>
      </c>
      <c r="I37" s="21">
        <v>44055</v>
      </c>
      <c r="J37" s="21">
        <v>44420</v>
      </c>
      <c r="K37" s="13">
        <v>4.35</v>
      </c>
      <c r="L37" s="22">
        <v>0</v>
      </c>
      <c r="M37" s="23">
        <v>101</v>
      </c>
      <c r="N37" s="24">
        <v>366.12</v>
      </c>
      <c r="O37" s="9"/>
      <c r="P37" s="13" t="s">
        <v>218</v>
      </c>
      <c r="Q37" s="29" t="s">
        <v>219</v>
      </c>
      <c r="R37" s="30" t="s">
        <v>220</v>
      </c>
      <c r="S37" s="30" t="s">
        <v>221</v>
      </c>
    </row>
    <row r="38" s="1" customFormat="1" ht="25" customHeight="1" spans="1:19">
      <c r="A38" s="9">
        <v>36</v>
      </c>
      <c r="B38" s="9" t="s">
        <v>16</v>
      </c>
      <c r="C38" s="9" t="s">
        <v>222</v>
      </c>
      <c r="D38" s="10" t="str">
        <f t="shared" si="1"/>
        <v>卜*红</v>
      </c>
      <c r="E38" s="10" t="s">
        <v>223</v>
      </c>
      <c r="F38" s="9"/>
      <c r="G38" s="9"/>
      <c r="H38" s="11">
        <v>30000</v>
      </c>
      <c r="I38" s="21">
        <v>44057</v>
      </c>
      <c r="J38" s="21">
        <v>44422</v>
      </c>
      <c r="K38" s="13">
        <v>4.35</v>
      </c>
      <c r="L38" s="22">
        <v>0</v>
      </c>
      <c r="M38" s="23">
        <v>101</v>
      </c>
      <c r="N38" s="24">
        <v>366.12</v>
      </c>
      <c r="O38" s="9"/>
      <c r="P38" s="13" t="s">
        <v>224</v>
      </c>
      <c r="Q38" s="29" t="s">
        <v>225</v>
      </c>
      <c r="R38" s="30" t="s">
        <v>226</v>
      </c>
      <c r="S38" s="30" t="s">
        <v>227</v>
      </c>
    </row>
    <row r="39" s="1" customFormat="1" ht="25" customHeight="1" spans="1:19">
      <c r="A39" s="9">
        <v>37</v>
      </c>
      <c r="B39" s="9" t="s">
        <v>16</v>
      </c>
      <c r="C39" s="9" t="s">
        <v>228</v>
      </c>
      <c r="D39" s="10" t="str">
        <f t="shared" si="1"/>
        <v>熊*生</v>
      </c>
      <c r="E39" s="10" t="s">
        <v>229</v>
      </c>
      <c r="F39" s="9"/>
      <c r="G39" s="9"/>
      <c r="H39" s="11">
        <v>10000</v>
      </c>
      <c r="I39" s="21">
        <v>44049</v>
      </c>
      <c r="J39" s="21">
        <v>44414</v>
      </c>
      <c r="K39" s="13">
        <v>4.35</v>
      </c>
      <c r="L39" s="22">
        <v>0</v>
      </c>
      <c r="M39" s="23">
        <v>101</v>
      </c>
      <c r="N39" s="24">
        <v>122.04</v>
      </c>
      <c r="O39" s="9"/>
      <c r="P39" s="13" t="s">
        <v>230</v>
      </c>
      <c r="Q39" s="29" t="s">
        <v>231</v>
      </c>
      <c r="R39" s="30" t="s">
        <v>232</v>
      </c>
      <c r="S39" s="30" t="s">
        <v>233</v>
      </c>
    </row>
    <row r="40" s="1" customFormat="1" ht="25" customHeight="1" spans="1:19">
      <c r="A40" s="9">
        <v>38</v>
      </c>
      <c r="B40" s="9" t="s">
        <v>16</v>
      </c>
      <c r="C40" s="9" t="s">
        <v>234</v>
      </c>
      <c r="D40" s="10" t="str">
        <f t="shared" si="1"/>
        <v>彭*玉</v>
      </c>
      <c r="E40" s="10" t="s">
        <v>235</v>
      </c>
      <c r="F40" s="9"/>
      <c r="G40" s="9"/>
      <c r="H40" s="11">
        <v>30000</v>
      </c>
      <c r="I40" s="21">
        <v>44049</v>
      </c>
      <c r="J40" s="21">
        <v>44414</v>
      </c>
      <c r="K40" s="13">
        <v>4.35</v>
      </c>
      <c r="L40" s="22">
        <v>0</v>
      </c>
      <c r="M40" s="23">
        <v>101</v>
      </c>
      <c r="N40" s="24">
        <v>366.12</v>
      </c>
      <c r="O40" s="9"/>
      <c r="P40" s="13" t="s">
        <v>236</v>
      </c>
      <c r="Q40" s="29" t="s">
        <v>237</v>
      </c>
      <c r="R40" s="3" t="s">
        <v>238</v>
      </c>
      <c r="S40" s="3" t="s">
        <v>239</v>
      </c>
    </row>
    <row r="41" s="1" customFormat="1" ht="25" customHeight="1" spans="1:19">
      <c r="A41" s="9">
        <v>39</v>
      </c>
      <c r="B41" s="9" t="s">
        <v>16</v>
      </c>
      <c r="C41" s="9" t="s">
        <v>240</v>
      </c>
      <c r="D41" s="10" t="str">
        <f t="shared" si="1"/>
        <v>彭*宏</v>
      </c>
      <c r="E41" s="10" t="s">
        <v>241</v>
      </c>
      <c r="F41" s="9"/>
      <c r="G41" s="9"/>
      <c r="H41" s="11">
        <v>10000</v>
      </c>
      <c r="I41" s="21">
        <v>44049</v>
      </c>
      <c r="J41" s="21">
        <v>44414</v>
      </c>
      <c r="K41" s="13">
        <v>4.35</v>
      </c>
      <c r="L41" s="22">
        <v>0</v>
      </c>
      <c r="M41" s="23">
        <v>101</v>
      </c>
      <c r="N41" s="24">
        <v>122.04</v>
      </c>
      <c r="O41" s="9"/>
      <c r="P41" s="13" t="s">
        <v>242</v>
      </c>
      <c r="Q41" s="29" t="s">
        <v>243</v>
      </c>
      <c r="R41" s="30" t="s">
        <v>244</v>
      </c>
      <c r="S41" s="30" t="s">
        <v>245</v>
      </c>
    </row>
    <row r="42" s="1" customFormat="1" ht="25" customHeight="1" spans="1:19">
      <c r="A42" s="9">
        <v>40</v>
      </c>
      <c r="B42" s="9" t="s">
        <v>16</v>
      </c>
      <c r="C42" s="9" t="s">
        <v>246</v>
      </c>
      <c r="D42" s="10" t="str">
        <f t="shared" si="1"/>
        <v>夏*</v>
      </c>
      <c r="E42" s="10" t="s">
        <v>247</v>
      </c>
      <c r="F42" s="9"/>
      <c r="G42" s="9"/>
      <c r="H42" s="11">
        <v>30000</v>
      </c>
      <c r="I42" s="21">
        <v>44049</v>
      </c>
      <c r="J42" s="21">
        <v>44414</v>
      </c>
      <c r="K42" s="13">
        <v>4.35</v>
      </c>
      <c r="L42" s="22">
        <v>0</v>
      </c>
      <c r="M42" s="23">
        <v>101</v>
      </c>
      <c r="N42" s="24">
        <v>366.12</v>
      </c>
      <c r="O42" s="9"/>
      <c r="P42" s="13" t="s">
        <v>248</v>
      </c>
      <c r="Q42" s="29" t="s">
        <v>249</v>
      </c>
      <c r="R42" s="3" t="s">
        <v>250</v>
      </c>
      <c r="S42" s="3" t="s">
        <v>251</v>
      </c>
    </row>
    <row r="43" s="1" customFormat="1" ht="25" customHeight="1" spans="1:19">
      <c r="A43" s="9">
        <v>41</v>
      </c>
      <c r="B43" s="9" t="s">
        <v>16</v>
      </c>
      <c r="C43" s="9" t="s">
        <v>252</v>
      </c>
      <c r="D43" s="10" t="str">
        <f t="shared" si="1"/>
        <v>秦*华</v>
      </c>
      <c r="E43" s="10" t="s">
        <v>253</v>
      </c>
      <c r="F43" s="9"/>
      <c r="G43" s="9"/>
      <c r="H43" s="11">
        <v>30000</v>
      </c>
      <c r="I43" s="21">
        <v>44050</v>
      </c>
      <c r="J43" s="21">
        <v>44414</v>
      </c>
      <c r="K43" s="13">
        <v>4.35</v>
      </c>
      <c r="L43" s="22">
        <v>0</v>
      </c>
      <c r="M43" s="23">
        <v>101</v>
      </c>
      <c r="N43" s="24">
        <v>366.12</v>
      </c>
      <c r="O43" s="9"/>
      <c r="P43" s="13" t="s">
        <v>254</v>
      </c>
      <c r="Q43" s="29" t="s">
        <v>255</v>
      </c>
      <c r="R43" s="30" t="s">
        <v>256</v>
      </c>
      <c r="S43" s="30" t="s">
        <v>257</v>
      </c>
    </row>
    <row r="44" s="1" customFormat="1" ht="25" customHeight="1" spans="1:19">
      <c r="A44" s="9">
        <v>42</v>
      </c>
      <c r="B44" s="9" t="s">
        <v>16</v>
      </c>
      <c r="C44" s="9" t="s">
        <v>258</v>
      </c>
      <c r="D44" s="10" t="str">
        <f t="shared" si="1"/>
        <v>何*仁</v>
      </c>
      <c r="E44" s="10" t="s">
        <v>259</v>
      </c>
      <c r="F44" s="9"/>
      <c r="G44" s="9"/>
      <c r="H44" s="11">
        <v>20000</v>
      </c>
      <c r="I44" s="21">
        <v>44050</v>
      </c>
      <c r="J44" s="21">
        <v>44414</v>
      </c>
      <c r="K44" s="13">
        <v>4.35</v>
      </c>
      <c r="L44" s="22">
        <v>0</v>
      </c>
      <c r="M44" s="23">
        <v>101</v>
      </c>
      <c r="N44" s="24">
        <v>244.08</v>
      </c>
      <c r="O44" s="9"/>
      <c r="P44" s="13" t="s">
        <v>260</v>
      </c>
      <c r="Q44" s="29" t="s">
        <v>261</v>
      </c>
      <c r="R44" s="3" t="s">
        <v>262</v>
      </c>
      <c r="S44" s="3" t="s">
        <v>263</v>
      </c>
    </row>
    <row r="45" s="1" customFormat="1" ht="25" customHeight="1" spans="1:19">
      <c r="A45" s="9">
        <v>43</v>
      </c>
      <c r="B45" s="9" t="s">
        <v>16</v>
      </c>
      <c r="C45" s="9" t="s">
        <v>264</v>
      </c>
      <c r="D45" s="10" t="str">
        <f t="shared" si="1"/>
        <v>郭*华</v>
      </c>
      <c r="E45" s="10" t="s">
        <v>265</v>
      </c>
      <c r="F45" s="9"/>
      <c r="G45" s="9"/>
      <c r="H45" s="11">
        <v>20000</v>
      </c>
      <c r="I45" s="21">
        <v>44050</v>
      </c>
      <c r="J45" s="21">
        <v>44415</v>
      </c>
      <c r="K45" s="13">
        <v>4.35</v>
      </c>
      <c r="L45" s="22">
        <v>0</v>
      </c>
      <c r="M45" s="23">
        <v>101</v>
      </c>
      <c r="N45" s="24">
        <v>244.08</v>
      </c>
      <c r="O45" s="9"/>
      <c r="P45" s="13" t="s">
        <v>266</v>
      </c>
      <c r="Q45" s="29" t="s">
        <v>267</v>
      </c>
      <c r="R45" s="30" t="s">
        <v>268</v>
      </c>
      <c r="S45" s="30" t="s">
        <v>269</v>
      </c>
    </row>
    <row r="46" s="1" customFormat="1" ht="25" customHeight="1" spans="1:19">
      <c r="A46" s="9">
        <v>44</v>
      </c>
      <c r="B46" s="9" t="s">
        <v>16</v>
      </c>
      <c r="C46" s="9" t="s">
        <v>270</v>
      </c>
      <c r="D46" s="10" t="str">
        <f t="shared" si="1"/>
        <v>包*春</v>
      </c>
      <c r="E46" s="10" t="s">
        <v>271</v>
      </c>
      <c r="F46" s="9"/>
      <c r="G46" s="9"/>
      <c r="H46" s="11">
        <v>20000</v>
      </c>
      <c r="I46" s="21">
        <v>44050</v>
      </c>
      <c r="J46" s="21">
        <v>44415</v>
      </c>
      <c r="K46" s="13">
        <v>4.35</v>
      </c>
      <c r="L46" s="22">
        <v>0</v>
      </c>
      <c r="M46" s="23">
        <v>101</v>
      </c>
      <c r="N46" s="24">
        <v>244.08</v>
      </c>
      <c r="O46" s="9"/>
      <c r="P46" s="13" t="s">
        <v>272</v>
      </c>
      <c r="Q46" s="29" t="s">
        <v>273</v>
      </c>
      <c r="R46" s="30" t="s">
        <v>274</v>
      </c>
      <c r="S46" s="30" t="s">
        <v>275</v>
      </c>
    </row>
    <row r="47" s="1" customFormat="1" ht="25" customHeight="1" spans="1:19">
      <c r="A47" s="9">
        <v>45</v>
      </c>
      <c r="B47" s="9" t="s">
        <v>16</v>
      </c>
      <c r="C47" s="9" t="s">
        <v>276</v>
      </c>
      <c r="D47" s="10" t="str">
        <f t="shared" si="1"/>
        <v>蔡*才</v>
      </c>
      <c r="E47" s="10" t="s">
        <v>271</v>
      </c>
      <c r="F47" s="9"/>
      <c r="G47" s="9"/>
      <c r="H47" s="11">
        <v>20000</v>
      </c>
      <c r="I47" s="21">
        <v>44050</v>
      </c>
      <c r="J47" s="21">
        <v>44415</v>
      </c>
      <c r="K47" s="13">
        <v>4.35</v>
      </c>
      <c r="L47" s="22">
        <v>0</v>
      </c>
      <c r="M47" s="23">
        <v>101</v>
      </c>
      <c r="N47" s="24">
        <v>244.08</v>
      </c>
      <c r="O47" s="9"/>
      <c r="P47" s="13" t="s">
        <v>244</v>
      </c>
      <c r="Q47" s="29" t="s">
        <v>245</v>
      </c>
      <c r="R47" s="3" t="s">
        <v>277</v>
      </c>
      <c r="S47" s="3" t="s">
        <v>278</v>
      </c>
    </row>
    <row r="48" s="1" customFormat="1" ht="25" customHeight="1" spans="1:19">
      <c r="A48" s="9">
        <v>46</v>
      </c>
      <c r="B48" s="9" t="s">
        <v>16</v>
      </c>
      <c r="C48" s="9" t="s">
        <v>279</v>
      </c>
      <c r="D48" s="10" t="str">
        <f t="shared" si="1"/>
        <v>向*</v>
      </c>
      <c r="E48" s="10" t="s">
        <v>280</v>
      </c>
      <c r="F48" s="9"/>
      <c r="G48" s="9"/>
      <c r="H48" s="11">
        <v>10000</v>
      </c>
      <c r="I48" s="21">
        <v>44050</v>
      </c>
      <c r="J48" s="21">
        <v>44415</v>
      </c>
      <c r="K48" s="13">
        <v>4.35</v>
      </c>
      <c r="L48" s="22">
        <v>0</v>
      </c>
      <c r="M48" s="23">
        <v>101</v>
      </c>
      <c r="N48" s="24">
        <v>122.04</v>
      </c>
      <c r="O48" s="9"/>
      <c r="P48" s="13" t="s">
        <v>232</v>
      </c>
      <c r="Q48" s="29" t="s">
        <v>233</v>
      </c>
      <c r="R48" s="30" t="s">
        <v>281</v>
      </c>
      <c r="S48" s="30" t="s">
        <v>282</v>
      </c>
    </row>
    <row r="49" s="1" customFormat="1" ht="25" customHeight="1" spans="1:19">
      <c r="A49" s="9">
        <v>47</v>
      </c>
      <c r="B49" s="9" t="s">
        <v>16</v>
      </c>
      <c r="C49" s="9" t="s">
        <v>283</v>
      </c>
      <c r="D49" s="10" t="str">
        <f t="shared" si="1"/>
        <v>雷*平</v>
      </c>
      <c r="E49" s="10" t="s">
        <v>284</v>
      </c>
      <c r="F49" s="9"/>
      <c r="G49" s="9"/>
      <c r="H49" s="11">
        <v>20000</v>
      </c>
      <c r="I49" s="21">
        <v>44050</v>
      </c>
      <c r="J49" s="21">
        <v>44415</v>
      </c>
      <c r="K49" s="13">
        <v>4.35</v>
      </c>
      <c r="L49" s="22">
        <v>0</v>
      </c>
      <c r="M49" s="23">
        <v>101</v>
      </c>
      <c r="N49" s="24">
        <v>244.08</v>
      </c>
      <c r="O49" s="9"/>
      <c r="P49" s="13" t="s">
        <v>281</v>
      </c>
      <c r="Q49" s="29" t="s">
        <v>282</v>
      </c>
      <c r="R49" s="30" t="s">
        <v>285</v>
      </c>
      <c r="S49" s="30" t="s">
        <v>286</v>
      </c>
    </row>
    <row r="50" s="1" customFormat="1" ht="25" customHeight="1" spans="1:19">
      <c r="A50" s="9">
        <v>48</v>
      </c>
      <c r="B50" s="9" t="s">
        <v>16</v>
      </c>
      <c r="C50" s="9" t="s">
        <v>287</v>
      </c>
      <c r="D50" s="10" t="str">
        <f t="shared" si="1"/>
        <v>李*贤</v>
      </c>
      <c r="E50" s="10" t="s">
        <v>84</v>
      </c>
      <c r="F50" s="9"/>
      <c r="G50" s="9"/>
      <c r="H50" s="11">
        <v>20000</v>
      </c>
      <c r="I50" s="21">
        <v>44050</v>
      </c>
      <c r="J50" s="21">
        <v>44415</v>
      </c>
      <c r="K50" s="13">
        <v>4.35</v>
      </c>
      <c r="L50" s="22">
        <v>0</v>
      </c>
      <c r="M50" s="23">
        <v>101</v>
      </c>
      <c r="N50" s="24">
        <v>244.08</v>
      </c>
      <c r="O50" s="9"/>
      <c r="P50" s="13" t="s">
        <v>288</v>
      </c>
      <c r="Q50" s="29" t="s">
        <v>289</v>
      </c>
      <c r="R50" s="30" t="s">
        <v>290</v>
      </c>
      <c r="S50" s="30" t="s">
        <v>291</v>
      </c>
    </row>
    <row r="51" s="1" customFormat="1" ht="25" customHeight="1" spans="1:19">
      <c r="A51" s="9">
        <v>49</v>
      </c>
      <c r="B51" s="9" t="s">
        <v>16</v>
      </c>
      <c r="C51" s="9" t="s">
        <v>292</v>
      </c>
      <c r="D51" s="10" t="str">
        <f t="shared" si="1"/>
        <v>夏*璋</v>
      </c>
      <c r="E51" s="10" t="s">
        <v>293</v>
      </c>
      <c r="F51" s="9"/>
      <c r="G51" s="9"/>
      <c r="H51" s="11">
        <v>30000</v>
      </c>
      <c r="I51" s="21">
        <v>44050</v>
      </c>
      <c r="J51" s="21">
        <v>44415</v>
      </c>
      <c r="K51" s="13">
        <v>4.35</v>
      </c>
      <c r="L51" s="22">
        <v>0</v>
      </c>
      <c r="M51" s="23">
        <v>101</v>
      </c>
      <c r="N51" s="24">
        <v>366.12</v>
      </c>
      <c r="O51" s="9"/>
      <c r="P51" s="13" t="s">
        <v>294</v>
      </c>
      <c r="Q51" s="29" t="s">
        <v>295</v>
      </c>
      <c r="R51" s="3" t="s">
        <v>296</v>
      </c>
      <c r="S51" s="3" t="s">
        <v>297</v>
      </c>
    </row>
    <row r="52" s="1" customFormat="1" ht="25" customHeight="1" spans="1:19">
      <c r="A52" s="9">
        <v>50</v>
      </c>
      <c r="B52" s="9" t="s">
        <v>16</v>
      </c>
      <c r="C52" s="9" t="s">
        <v>298</v>
      </c>
      <c r="D52" s="10" t="str">
        <f t="shared" si="1"/>
        <v>吴*中</v>
      </c>
      <c r="E52" s="10" t="s">
        <v>299</v>
      </c>
      <c r="F52" s="9"/>
      <c r="G52" s="9"/>
      <c r="H52" s="11">
        <v>10000</v>
      </c>
      <c r="I52" s="21">
        <v>44050</v>
      </c>
      <c r="J52" s="21">
        <v>44415</v>
      </c>
      <c r="K52" s="13">
        <v>4.35</v>
      </c>
      <c r="L52" s="22">
        <v>0</v>
      </c>
      <c r="M52" s="23">
        <v>101</v>
      </c>
      <c r="N52" s="24">
        <v>122.04</v>
      </c>
      <c r="O52" s="9"/>
      <c r="P52" s="13" t="s">
        <v>300</v>
      </c>
      <c r="Q52" s="29" t="s">
        <v>301</v>
      </c>
      <c r="R52" s="30" t="s">
        <v>288</v>
      </c>
      <c r="S52" s="30" t="s">
        <v>289</v>
      </c>
    </row>
    <row r="53" s="1" customFormat="1" ht="25" customHeight="1" spans="1:19">
      <c r="A53" s="9">
        <v>51</v>
      </c>
      <c r="B53" s="9" t="s">
        <v>16</v>
      </c>
      <c r="C53" s="9" t="s">
        <v>302</v>
      </c>
      <c r="D53" s="10" t="str">
        <f t="shared" si="1"/>
        <v>张*梅</v>
      </c>
      <c r="E53" s="10" t="s">
        <v>303</v>
      </c>
      <c r="F53" s="9"/>
      <c r="G53" s="9"/>
      <c r="H53" s="11">
        <v>10000</v>
      </c>
      <c r="I53" s="21">
        <v>44054</v>
      </c>
      <c r="J53" s="21">
        <v>44419</v>
      </c>
      <c r="K53" s="13">
        <v>4.35</v>
      </c>
      <c r="L53" s="22">
        <v>0</v>
      </c>
      <c r="M53" s="23">
        <v>101</v>
      </c>
      <c r="N53" s="24">
        <v>122.04</v>
      </c>
      <c r="O53" s="9"/>
      <c r="P53" s="13" t="s">
        <v>21</v>
      </c>
      <c r="Q53" s="29" t="s">
        <v>22</v>
      </c>
      <c r="R53" s="30" t="s">
        <v>294</v>
      </c>
      <c r="S53" s="30" t="s">
        <v>295</v>
      </c>
    </row>
    <row r="54" s="1" customFormat="1" ht="25" customHeight="1" spans="1:19">
      <c r="A54" s="9">
        <v>52</v>
      </c>
      <c r="B54" s="9" t="s">
        <v>16</v>
      </c>
      <c r="C54" s="9" t="s">
        <v>304</v>
      </c>
      <c r="D54" s="10" t="str">
        <f t="shared" si="1"/>
        <v>雷*佑</v>
      </c>
      <c r="E54" s="10" t="s">
        <v>305</v>
      </c>
      <c r="F54" s="9"/>
      <c r="G54" s="9"/>
      <c r="H54" s="11">
        <v>30000</v>
      </c>
      <c r="I54" s="21">
        <v>44054</v>
      </c>
      <c r="J54" s="21">
        <v>44419</v>
      </c>
      <c r="K54" s="13">
        <v>4.35</v>
      </c>
      <c r="L54" s="22">
        <v>0</v>
      </c>
      <c r="M54" s="23">
        <v>101</v>
      </c>
      <c r="N54" s="24">
        <v>366.12</v>
      </c>
      <c r="O54" s="9"/>
      <c r="P54" s="13" t="s">
        <v>81</v>
      </c>
      <c r="Q54" s="29" t="s">
        <v>82</v>
      </c>
      <c r="R54" s="3" t="s">
        <v>306</v>
      </c>
      <c r="S54" s="3" t="s">
        <v>307</v>
      </c>
    </row>
    <row r="55" s="1" customFormat="1" ht="25" customHeight="1" spans="1:19">
      <c r="A55" s="9">
        <v>53</v>
      </c>
      <c r="B55" s="9" t="s">
        <v>16</v>
      </c>
      <c r="C55" s="9" t="s">
        <v>308</v>
      </c>
      <c r="D55" s="10" t="str">
        <f t="shared" si="1"/>
        <v>谌*莲</v>
      </c>
      <c r="E55" s="10" t="s">
        <v>309</v>
      </c>
      <c r="F55" s="9"/>
      <c r="G55" s="9"/>
      <c r="H55" s="11">
        <v>20000</v>
      </c>
      <c r="I55" s="21">
        <v>44055</v>
      </c>
      <c r="J55" s="21">
        <v>44420</v>
      </c>
      <c r="K55" s="13">
        <v>4.35</v>
      </c>
      <c r="L55" s="22">
        <v>0</v>
      </c>
      <c r="M55" s="23">
        <v>101</v>
      </c>
      <c r="N55" s="24">
        <v>244.08</v>
      </c>
      <c r="O55" s="9"/>
      <c r="P55" s="13" t="s">
        <v>93</v>
      </c>
      <c r="Q55" s="29" t="s">
        <v>94</v>
      </c>
      <c r="R55" s="3" t="s">
        <v>310</v>
      </c>
      <c r="S55" s="3" t="s">
        <v>311</v>
      </c>
    </row>
    <row r="56" s="1" customFormat="1" ht="25" customHeight="1" spans="1:19">
      <c r="A56" s="9">
        <v>54</v>
      </c>
      <c r="B56" s="9" t="s">
        <v>16</v>
      </c>
      <c r="C56" s="9" t="s">
        <v>312</v>
      </c>
      <c r="D56" s="10" t="str">
        <f t="shared" si="1"/>
        <v>盛*</v>
      </c>
      <c r="E56" s="10" t="s">
        <v>313</v>
      </c>
      <c r="F56" s="9"/>
      <c r="G56" s="9"/>
      <c r="H56" s="11">
        <v>10000</v>
      </c>
      <c r="I56" s="21">
        <v>44055</v>
      </c>
      <c r="J56" s="21">
        <v>44420</v>
      </c>
      <c r="K56" s="13">
        <v>4.35</v>
      </c>
      <c r="L56" s="22">
        <v>0</v>
      </c>
      <c r="M56" s="23">
        <v>101</v>
      </c>
      <c r="N56" s="24">
        <v>122.04</v>
      </c>
      <c r="O56" s="9"/>
      <c r="P56" s="13" t="s">
        <v>100</v>
      </c>
      <c r="Q56" s="29" t="s">
        <v>101</v>
      </c>
      <c r="R56" s="30" t="s">
        <v>300</v>
      </c>
      <c r="S56" s="30" t="s">
        <v>301</v>
      </c>
    </row>
    <row r="57" s="1" customFormat="1" ht="25" customHeight="1" spans="1:19">
      <c r="A57" s="9">
        <v>55</v>
      </c>
      <c r="B57" s="9" t="s">
        <v>16</v>
      </c>
      <c r="C57" s="9" t="s">
        <v>314</v>
      </c>
      <c r="D57" s="10" t="str">
        <f t="shared" si="1"/>
        <v>文*旋</v>
      </c>
      <c r="E57" s="10" t="s">
        <v>315</v>
      </c>
      <c r="F57" s="9"/>
      <c r="G57" s="9"/>
      <c r="H57" s="11">
        <v>30000</v>
      </c>
      <c r="I57" s="21">
        <v>44057</v>
      </c>
      <c r="J57" s="21">
        <v>44422</v>
      </c>
      <c r="K57" s="13">
        <v>4.35</v>
      </c>
      <c r="L57" s="22">
        <v>0</v>
      </c>
      <c r="M57" s="23">
        <v>101</v>
      </c>
      <c r="N57" s="24">
        <v>366.12</v>
      </c>
      <c r="O57" s="9"/>
      <c r="P57" s="13" t="s">
        <v>106</v>
      </c>
      <c r="Q57" s="29" t="s">
        <v>107</v>
      </c>
      <c r="R57" s="30" t="s">
        <v>316</v>
      </c>
      <c r="S57" s="30" t="s">
        <v>317</v>
      </c>
    </row>
    <row r="58" ht="25" customHeight="1" spans="1:19">
      <c r="A58" s="14" t="s">
        <v>318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>SUM(N3:N57)</f>
        <v>16338.865</v>
      </c>
      <c r="O58" s="26"/>
      <c r="R58" s="31"/>
      <c r="S58" s="31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周少</cp:lastModifiedBy>
  <dcterms:created xsi:type="dcterms:W3CDTF">2021-04-06T01:48:00Z</dcterms:created>
  <dcterms:modified xsi:type="dcterms:W3CDTF">2022-07-12T14:10:43Z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A9C3580E302343439258219EC19B61E3</vt:lpwstr>
  </property>
  <property fmtid="{D5CDD505-2E9C-101B-9397-08002B2CF9AE}" pid="3" name="KSOProductBuildVer">
    <vt:lpwstr>2052-11.1.0.11830</vt:lpwstr>
  </property>
</Properties>
</file>