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<sst xmlns="http://schemas.openxmlformats.org/spreadsheetml/2006/main" count="710" uniqueCount="293">
  <si>
    <t>2021年第一季度扶贫小额信贷贴息公示表</t>
  </si>
  <si>
    <t>序号</t>
  </si>
  <si>
    <t>支行</t>
  </si>
  <si>
    <t>贷款账号</t>
  </si>
  <si>
    <t>发放
姓名</t>
  </si>
  <si>
    <t>发放身份证号</t>
  </si>
  <si>
    <t>区县</t>
  </si>
  <si>
    <t>性质</t>
  </si>
  <si>
    <t>贷款
金额</t>
  </si>
  <si>
    <t>借款日期</t>
  </si>
  <si>
    <t>到期日期</t>
  </si>
  <si>
    <t>利率</t>
  </si>
  <si>
    <t>还款日</t>
  </si>
  <si>
    <t>贴息
天数</t>
  </si>
  <si>
    <t>贴息
金额</t>
  </si>
  <si>
    <t>备注</t>
  </si>
  <si>
    <t>高新</t>
  </si>
  <si>
    <t>31012650147292047</t>
  </si>
  <si>
    <t>432***********5879</t>
  </si>
  <si>
    <t>高新区</t>
  </si>
  <si>
    <t>点对点</t>
  </si>
  <si>
    <t>存量贷款</t>
  </si>
  <si>
    <t>朱爱民</t>
  </si>
  <si>
    <t>31012650116037344</t>
  </si>
  <si>
    <t>430***********1210</t>
  </si>
  <si>
    <t>彭雪凡</t>
  </si>
  <si>
    <t>31012650115807293</t>
  </si>
  <si>
    <t>432***********6170</t>
  </si>
  <si>
    <t>陈跃辉</t>
  </si>
  <si>
    <t>31012650155792276</t>
  </si>
  <si>
    <t>432***********5873</t>
  </si>
  <si>
    <t>盛深根</t>
  </si>
  <si>
    <t>31012650114869262</t>
  </si>
  <si>
    <t>432***********5881</t>
  </si>
  <si>
    <t>周佑平</t>
  </si>
  <si>
    <t>31012650116105588</t>
  </si>
  <si>
    <t>430***********2714</t>
  </si>
  <si>
    <t>黎冬初</t>
  </si>
  <si>
    <t>31012650155015120</t>
  </si>
  <si>
    <t>卜小开</t>
  </si>
  <si>
    <t>31012650116117129</t>
  </si>
  <si>
    <t>432***********5883</t>
  </si>
  <si>
    <t>盛卫南</t>
  </si>
  <si>
    <t>31012650116126133</t>
  </si>
  <si>
    <t>430***********1525</t>
  </si>
  <si>
    <t>欧阳献花</t>
  </si>
  <si>
    <t>31012650154997489</t>
  </si>
  <si>
    <t>432***********5901</t>
  </si>
  <si>
    <t>贺菊英</t>
  </si>
  <si>
    <t>31012650115039320</t>
  </si>
  <si>
    <t>432***********588X</t>
  </si>
  <si>
    <t>谌美林</t>
  </si>
  <si>
    <t>31012650115407057</t>
  </si>
  <si>
    <t>432***********5878</t>
  </si>
  <si>
    <t>李世昌</t>
  </si>
  <si>
    <t>31012650114866227</t>
  </si>
  <si>
    <t>432***********6188</t>
  </si>
  <si>
    <t>卜建红</t>
  </si>
  <si>
    <t>31012650155058482</t>
  </si>
  <si>
    <t>432***********3014</t>
  </si>
  <si>
    <t>刘吉龙</t>
  </si>
  <si>
    <t>31012650154987493</t>
  </si>
  <si>
    <t>邓伏贞</t>
  </si>
  <si>
    <t>31012650155019827</t>
  </si>
  <si>
    <t>432***********5886</t>
  </si>
  <si>
    <t>周雪元</t>
  </si>
  <si>
    <t>31012650155829424</t>
  </si>
  <si>
    <t>430***********1218</t>
  </si>
  <si>
    <t>李迎春</t>
  </si>
  <si>
    <t>31012650116118098</t>
  </si>
  <si>
    <t>432***********2978</t>
  </si>
  <si>
    <t>徐新国</t>
  </si>
  <si>
    <t>31012650155116184</t>
  </si>
  <si>
    <t>432***********5875</t>
  </si>
  <si>
    <t>贺荣台</t>
  </si>
  <si>
    <t>31012650155062793</t>
  </si>
  <si>
    <t>李运才</t>
  </si>
  <si>
    <t>31012650116122796</t>
  </si>
  <si>
    <t>李正安</t>
  </si>
  <si>
    <t>31012650155937360</t>
  </si>
  <si>
    <t>432***********5874</t>
  </si>
  <si>
    <t>秦建国</t>
  </si>
  <si>
    <t>31012650116147245</t>
  </si>
  <si>
    <t>432***********6179</t>
  </si>
  <si>
    <t>陈定固</t>
  </si>
  <si>
    <t>31012650155125348</t>
  </si>
  <si>
    <t>432***********6189</t>
  </si>
  <si>
    <t>蔡立英</t>
  </si>
  <si>
    <t>31012650116124862</t>
  </si>
  <si>
    <t>432***********6190</t>
  </si>
  <si>
    <t>彭雪毛</t>
  </si>
  <si>
    <t>31012650156314038</t>
  </si>
  <si>
    <t>432***********6481</t>
  </si>
  <si>
    <t>卜雪香</t>
  </si>
  <si>
    <t>31012650155919760</t>
  </si>
  <si>
    <t>芦翠娥</t>
  </si>
  <si>
    <t>31012650155080406</t>
  </si>
  <si>
    <t>430***********2742</t>
  </si>
  <si>
    <t>晏淑平</t>
  </si>
  <si>
    <t>31012650156311934</t>
  </si>
  <si>
    <t>432***********2971</t>
  </si>
  <si>
    <t>夏立新</t>
  </si>
  <si>
    <t>31012650116161043</t>
  </si>
  <si>
    <t>432***********6223</t>
  </si>
  <si>
    <t>贾平华</t>
  </si>
  <si>
    <t>31012650116128618</t>
  </si>
  <si>
    <t>432***********6176</t>
  </si>
  <si>
    <t>陈校</t>
  </si>
  <si>
    <t>31012650115646846</t>
  </si>
  <si>
    <t>432***********2993</t>
  </si>
  <si>
    <t>余立鹏</t>
  </si>
  <si>
    <t>31012650116030632</t>
  </si>
  <si>
    <t>430***********1581</t>
  </si>
  <si>
    <t>邱菊英</t>
  </si>
  <si>
    <t>31012650155144655</t>
  </si>
  <si>
    <t>31012650155770580</t>
  </si>
  <si>
    <t>432***********6172</t>
  </si>
  <si>
    <t>周春和</t>
  </si>
  <si>
    <t>31012650116137735</t>
  </si>
  <si>
    <t>432***********6171</t>
  </si>
  <si>
    <t>彭建斌</t>
  </si>
  <si>
    <t>31012650154939914</t>
  </si>
  <si>
    <t>432***********6198</t>
  </si>
  <si>
    <t>邓金灿</t>
  </si>
  <si>
    <t>31012650116123030</t>
  </si>
  <si>
    <t>432***********2974</t>
  </si>
  <si>
    <t>徐运先</t>
  </si>
  <si>
    <t>31012650155070985</t>
  </si>
  <si>
    <t>432***********6177</t>
  </si>
  <si>
    <t>卜建军</t>
  </si>
  <si>
    <t>31012650155044774</t>
  </si>
  <si>
    <t>432***********6174</t>
  </si>
  <si>
    <t>卜朝飞</t>
  </si>
  <si>
    <t>31012650155101767</t>
  </si>
  <si>
    <t>姚雪仁</t>
  </si>
  <si>
    <t>31012650116169698</t>
  </si>
  <si>
    <t>432***********617X</t>
  </si>
  <si>
    <t>卜若先</t>
  </si>
  <si>
    <t>31012650155907834</t>
  </si>
  <si>
    <t>432***********6861</t>
  </si>
  <si>
    <t>曹世林</t>
  </si>
  <si>
    <t>31012650155038726</t>
  </si>
  <si>
    <t>430***********1514</t>
  </si>
  <si>
    <t>秦建平</t>
  </si>
  <si>
    <t>31012650116146547</t>
  </si>
  <si>
    <t>432***********587X</t>
  </si>
  <si>
    <t>彭建宏</t>
  </si>
  <si>
    <t>31012650155933819</t>
  </si>
  <si>
    <t>430***********1216</t>
  </si>
  <si>
    <t>熊亮生</t>
  </si>
  <si>
    <t>31012650116109231</t>
  </si>
  <si>
    <t>430***********1552</t>
  </si>
  <si>
    <t>向旺</t>
  </si>
  <si>
    <t>31012650155074695</t>
  </si>
  <si>
    <t>432***********5890</t>
  </si>
  <si>
    <t>吴润中</t>
  </si>
  <si>
    <t>31012650155808889</t>
  </si>
  <si>
    <t>432***********6185</t>
  </si>
  <si>
    <t>张金梅</t>
  </si>
  <si>
    <t>31012650155073964</t>
  </si>
  <si>
    <t>430***********1560</t>
  </si>
  <si>
    <t>盛玲</t>
  </si>
  <si>
    <t>31012650155052435</t>
  </si>
  <si>
    <t>432***********5909</t>
  </si>
  <si>
    <t>贺雪亮</t>
  </si>
  <si>
    <t>31012650155061110</t>
  </si>
  <si>
    <t>432***********5889</t>
  </si>
  <si>
    <t>袁立群</t>
  </si>
  <si>
    <t>31012650155018675</t>
  </si>
  <si>
    <t>432***********621X</t>
  </si>
  <si>
    <t>雷四平</t>
  </si>
  <si>
    <t>31012650155027588</t>
  </si>
  <si>
    <t>徐跃辉</t>
  </si>
  <si>
    <t>31012650155072814</t>
  </si>
  <si>
    <t>432***********6217</t>
  </si>
  <si>
    <t>雷夏初</t>
  </si>
  <si>
    <t>31012650154999918</t>
  </si>
  <si>
    <t>430***********1536</t>
  </si>
  <si>
    <t>谌益安</t>
  </si>
  <si>
    <t>31012650154903727</t>
  </si>
  <si>
    <t>盛益华</t>
  </si>
  <si>
    <t>31012650154928391</t>
  </si>
  <si>
    <t>雷应平</t>
  </si>
  <si>
    <t>31012650155005199</t>
  </si>
  <si>
    <t>432***********5876</t>
  </si>
  <si>
    <t>李卫贤</t>
  </si>
  <si>
    <t>31012650155072950</t>
  </si>
  <si>
    <t>张秋平</t>
  </si>
  <si>
    <t>31012650155020967</t>
  </si>
  <si>
    <t>赵小阳</t>
  </si>
  <si>
    <t>31012650114672888</t>
  </si>
  <si>
    <t>吴佑兵</t>
  </si>
  <si>
    <t>31012650115976679</t>
  </si>
  <si>
    <t>李应辉</t>
  </si>
  <si>
    <t>31012650115032755</t>
  </si>
  <si>
    <t>432***********6193</t>
  </si>
  <si>
    <t>邓志广</t>
  </si>
  <si>
    <t>31012650155774018</t>
  </si>
  <si>
    <t>430***********3322</t>
  </si>
  <si>
    <t>何丽仁</t>
  </si>
  <si>
    <t>31012650155071865</t>
  </si>
  <si>
    <t>432***********5882</t>
  </si>
  <si>
    <t>郭彩华</t>
  </si>
  <si>
    <t>31012650154948679</t>
  </si>
  <si>
    <t>432***********5895</t>
  </si>
  <si>
    <t>包正春</t>
  </si>
  <si>
    <t>31012650155027113</t>
  </si>
  <si>
    <t>蔡芳才</t>
  </si>
  <si>
    <t>31012650116024380</t>
  </si>
  <si>
    <t>432***********6186</t>
  </si>
  <si>
    <t>谌定莲</t>
  </si>
  <si>
    <t>31012650114865790</t>
  </si>
  <si>
    <t>430***********1524</t>
  </si>
  <si>
    <t>郭浩妃</t>
  </si>
  <si>
    <t>31012650115798719</t>
  </si>
  <si>
    <t>430***********1513</t>
  </si>
  <si>
    <t>盛波</t>
  </si>
  <si>
    <t>31012650116018616</t>
  </si>
  <si>
    <t>432***********5871</t>
  </si>
  <si>
    <t>李建丰</t>
  </si>
  <si>
    <t>31012650116033543</t>
  </si>
  <si>
    <t>秦作昌</t>
  </si>
  <si>
    <t>31012650111831956</t>
  </si>
  <si>
    <t>432***********589X</t>
  </si>
  <si>
    <t>李新阳</t>
  </si>
  <si>
    <t>31012650116137633</t>
  </si>
  <si>
    <t>432***********5872</t>
  </si>
  <si>
    <t>唐建兵</t>
  </si>
  <si>
    <t>31012650115048722</t>
  </si>
  <si>
    <t>李正科</t>
  </si>
  <si>
    <t>31012650116129156</t>
  </si>
  <si>
    <t>谭先爱</t>
  </si>
  <si>
    <t>31012650115331733</t>
  </si>
  <si>
    <t>方建中</t>
  </si>
  <si>
    <t>31012650114701730</t>
  </si>
  <si>
    <t>432***********5905</t>
  </si>
  <si>
    <t>夏满立</t>
  </si>
  <si>
    <t>31012650114837229</t>
  </si>
  <si>
    <t>卜文军</t>
  </si>
  <si>
    <t>31012650116169881</t>
  </si>
  <si>
    <t>吴松青</t>
  </si>
  <si>
    <t>31012650115299164</t>
  </si>
  <si>
    <t>432***********0109</t>
  </si>
  <si>
    <t>彭赤玉</t>
  </si>
  <si>
    <t>31012650116117549</t>
  </si>
  <si>
    <t>430***********1510</t>
  </si>
  <si>
    <t>夏青</t>
  </si>
  <si>
    <t>31012650115043462</t>
  </si>
  <si>
    <t>432***********5322</t>
  </si>
  <si>
    <t>符辉</t>
  </si>
  <si>
    <t>31012650115338081</t>
  </si>
  <si>
    <t>432***********5933</t>
  </si>
  <si>
    <t>盛深成</t>
  </si>
  <si>
    <t>31012650115817360</t>
  </si>
  <si>
    <t>430***********0529</t>
  </si>
  <si>
    <t>莫小华</t>
  </si>
  <si>
    <t>31012650116111671</t>
  </si>
  <si>
    <t>430***********1515</t>
  </si>
  <si>
    <t>夏孟璋</t>
  </si>
  <si>
    <t>31012650155130131</t>
  </si>
  <si>
    <t>430***********1549</t>
  </si>
  <si>
    <t>邓菊辉</t>
  </si>
  <si>
    <t>31012650155026867</t>
  </si>
  <si>
    <t>432***********5888</t>
  </si>
  <si>
    <t>莫爱华</t>
  </si>
  <si>
    <t>31012650155906535</t>
  </si>
  <si>
    <t>432***********5894</t>
  </si>
  <si>
    <t>田慰劳</t>
  </si>
  <si>
    <t>31012650155759908</t>
  </si>
  <si>
    <t>邓建桃</t>
  </si>
  <si>
    <t>31012650156009330</t>
  </si>
  <si>
    <t>432***********5870</t>
  </si>
  <si>
    <t>邓少奇</t>
  </si>
  <si>
    <t>31012650154923165</t>
  </si>
  <si>
    <t>432***********6178</t>
  </si>
  <si>
    <t>卜跃辉</t>
  </si>
  <si>
    <t>31012650155018278</t>
  </si>
  <si>
    <t>雷仁佑</t>
  </si>
  <si>
    <t>31012650155008009</t>
  </si>
  <si>
    <t>432***********6180</t>
  </si>
  <si>
    <t>张开云</t>
  </si>
  <si>
    <t>31012650155907153</t>
  </si>
  <si>
    <t>王美华</t>
  </si>
  <si>
    <t>31012650154949004</t>
  </si>
  <si>
    <t>430***********1824</t>
  </si>
  <si>
    <t>文凯旋</t>
  </si>
  <si>
    <t>31012650155013734</t>
  </si>
  <si>
    <t>432***********6184</t>
  </si>
  <si>
    <t>卜小红</t>
  </si>
  <si>
    <t>31012650155891404</t>
  </si>
  <si>
    <t>432***********5892</t>
  </si>
  <si>
    <t>秦文华</t>
  </si>
  <si>
    <t>合计：16786.17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</si>
</sst>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37D9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3"/>
  <sheetViews>
    <sheetView tabSelected="1" topLeftCell="I1" workbookViewId="0">
      <selection activeCell="U6" sqref="U6"/>
    </sheetView>
  </sheetViews>
  <sheetFormatPr defaultColWidth="9" defaultRowHeight="13.5"/>
  <cols>
    <col min="1" max="1" width="4.75" style="1" customWidth="1"/>
    <col min="2" max="2" width="9" style="1" customWidth="1"/>
    <col min="3" max="3" width="22.375" style="1" customWidth="1"/>
    <col min="4" max="4" width="6.875" style="1" customWidth="1"/>
    <col min="5" max="5" width="23.75" style="1" customWidth="1"/>
    <col min="6" max="6" width="9" style="1" customWidth="1"/>
    <col min="7" max="7" width="7.875" style="1" customWidth="1"/>
    <col min="8" max="8" width="11.75" style="1" customWidth="1"/>
    <col min="9" max="9" width="13.5" style="1" customWidth="1"/>
    <col min="10" max="10" width="13.625" style="1" customWidth="1"/>
    <col min="11" max="11" width="5.75" style="1" customWidth="1"/>
    <col min="12" max="12" width="12.875" style="1" customWidth="1"/>
    <col min="13" max="13" width="6.25" style="1" customWidth="1"/>
    <col min="14" max="14" width="7.5" style="2" customWidth="1"/>
    <col min="15" max="15" width="10.125" style="2" customWidth="1"/>
    <col min="16" max="16" width="9" style="1" customWidth="1"/>
    <col min="17" max="16379" width="9" style="1"/>
  </cols>
  <sheetData>
    <row r="1" s="1" customFormat="1" ht="39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0"/>
      <c r="N1" s="11"/>
      <c r="O1" s="11"/>
    </row>
    <row r="2" s="1" customFormat="1" ht="29" customHeight="1" spans="1:15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5" t="s">
        <v>9</v>
      </c>
      <c r="J2" s="5" t="s">
        <v>10</v>
      </c>
      <c r="K2" s="12" t="s">
        <v>11</v>
      </c>
      <c r="L2" s="5" t="s">
        <v>12</v>
      </c>
      <c r="M2" s="13" t="s">
        <v>13</v>
      </c>
      <c r="N2" s="14" t="s">
        <v>14</v>
      </c>
      <c r="O2" s="5" t="s">
        <v>15</v>
      </c>
    </row>
    <row r="3" s="1" customFormat="1" ht="25" customHeight="1" spans="1:16">
      <c r="A3" s="4">
        <v>1</v>
      </c>
      <c r="B3" s="4" t="s">
        <v>16</v>
      </c>
      <c r="C3" s="4" t="s">
        <v>17</v>
      </c>
      <c r="D3" s="8" t="str">
        <f>REPLACE(P3,2,1,"*")</f>
        <v>朱*民</v>
      </c>
      <c r="E3" s="8" t="s">
        <v>18</v>
      </c>
      <c r="F3" s="4" t="s">
        <v>19</v>
      </c>
      <c r="G3" s="4" t="s">
        <v>20</v>
      </c>
      <c r="H3" s="9">
        <v>10000</v>
      </c>
      <c r="I3" s="15">
        <v>43790</v>
      </c>
      <c r="J3" s="15">
        <v>44520</v>
      </c>
      <c r="K3" s="16">
        <v>4.35</v>
      </c>
      <c r="L3" s="17">
        <v>44222</v>
      </c>
      <c r="M3" s="18">
        <v>26</v>
      </c>
      <c r="N3" s="16">
        <v>31.4166666666667</v>
      </c>
      <c r="O3" s="4" t="s">
        <v>21</v>
      </c>
      <c r="P3" s="19" t="s">
        <v>22</v>
      </c>
    </row>
    <row r="4" s="1" customFormat="1" ht="25" customHeight="1" spans="1:16">
      <c r="A4" s="4">
        <v>2</v>
      </c>
      <c r="B4" s="4" t="s">
        <v>16</v>
      </c>
      <c r="C4" s="4" t="s">
        <v>23</v>
      </c>
      <c r="D4" s="8" t="str">
        <f t="shared" ref="D4:D35" si="0">REPLACE(P4,2,1,"*")</f>
        <v>彭*凡</v>
      </c>
      <c r="E4" s="8" t="s">
        <v>24</v>
      </c>
      <c r="F4" s="4" t="s">
        <v>19</v>
      </c>
      <c r="G4" s="4" t="s">
        <v>20</v>
      </c>
      <c r="H4" s="9">
        <v>10000</v>
      </c>
      <c r="I4" s="15">
        <v>43790</v>
      </c>
      <c r="J4" s="15">
        <v>44521</v>
      </c>
      <c r="K4" s="16">
        <v>4.35</v>
      </c>
      <c r="L4" s="17">
        <v>44222</v>
      </c>
      <c r="M4" s="18">
        <v>26</v>
      </c>
      <c r="N4" s="16">
        <v>31.4166666666667</v>
      </c>
      <c r="O4" s="4" t="s">
        <v>21</v>
      </c>
      <c r="P4" s="19" t="s">
        <v>25</v>
      </c>
    </row>
    <row r="5" s="1" customFormat="1" ht="25" customHeight="1" spans="1:16">
      <c r="A5" s="4">
        <v>3</v>
      </c>
      <c r="B5" s="4" t="s">
        <v>16</v>
      </c>
      <c r="C5" s="4" t="s">
        <v>26</v>
      </c>
      <c r="D5" s="8" t="str">
        <f t="shared" si="0"/>
        <v>陈*辉</v>
      </c>
      <c r="E5" s="8" t="s">
        <v>27</v>
      </c>
      <c r="F5" s="4" t="s">
        <v>19</v>
      </c>
      <c r="G5" s="4" t="s">
        <v>20</v>
      </c>
      <c r="H5" s="9">
        <v>10000</v>
      </c>
      <c r="I5" s="15">
        <v>43791</v>
      </c>
      <c r="J5" s="15">
        <v>44522</v>
      </c>
      <c r="K5" s="16">
        <v>4.35</v>
      </c>
      <c r="L5" s="17">
        <v>44222</v>
      </c>
      <c r="M5" s="18">
        <v>26</v>
      </c>
      <c r="N5" s="16">
        <v>31.4166666666667</v>
      </c>
      <c r="O5" s="4" t="s">
        <v>21</v>
      </c>
      <c r="P5" s="19" t="s">
        <v>28</v>
      </c>
    </row>
    <row r="6" s="1" customFormat="1" ht="25" customHeight="1" spans="1:16">
      <c r="A6" s="4">
        <v>4</v>
      </c>
      <c r="B6" s="4" t="s">
        <v>16</v>
      </c>
      <c r="C6" s="4" t="s">
        <v>29</v>
      </c>
      <c r="D6" s="8" t="str">
        <f t="shared" si="0"/>
        <v>盛*根</v>
      </c>
      <c r="E6" s="8" t="s">
        <v>30</v>
      </c>
      <c r="F6" s="4" t="s">
        <v>19</v>
      </c>
      <c r="G6" s="4" t="s">
        <v>20</v>
      </c>
      <c r="H6" s="9">
        <v>20000</v>
      </c>
      <c r="I6" s="15">
        <v>43790</v>
      </c>
      <c r="J6" s="15">
        <v>44520</v>
      </c>
      <c r="K6" s="16">
        <v>4.35</v>
      </c>
      <c r="L6" s="17">
        <v>44222</v>
      </c>
      <c r="M6" s="18">
        <v>26</v>
      </c>
      <c r="N6" s="16">
        <v>62.8333333333333</v>
      </c>
      <c r="O6" s="4" t="s">
        <v>21</v>
      </c>
      <c r="P6" s="19" t="s">
        <v>31</v>
      </c>
    </row>
    <row r="7" s="1" customFormat="1" ht="25" customHeight="1" spans="1:16">
      <c r="A7" s="4">
        <v>5</v>
      </c>
      <c r="B7" s="4" t="s">
        <v>16</v>
      </c>
      <c r="C7" s="4" t="s">
        <v>32</v>
      </c>
      <c r="D7" s="8" t="str">
        <f t="shared" si="0"/>
        <v>周*平</v>
      </c>
      <c r="E7" s="8" t="s">
        <v>33</v>
      </c>
      <c r="F7" s="4" t="s">
        <v>19</v>
      </c>
      <c r="G7" s="4" t="s">
        <v>20</v>
      </c>
      <c r="H7" s="9">
        <v>20000</v>
      </c>
      <c r="I7" s="15">
        <v>43791</v>
      </c>
      <c r="J7" s="15">
        <v>44520</v>
      </c>
      <c r="K7" s="16">
        <v>4.35</v>
      </c>
      <c r="L7" s="17">
        <v>44222</v>
      </c>
      <c r="M7" s="18">
        <v>26</v>
      </c>
      <c r="N7" s="16">
        <v>62.8333333333333</v>
      </c>
      <c r="O7" s="4" t="s">
        <v>21</v>
      </c>
      <c r="P7" s="19" t="s">
        <v>34</v>
      </c>
    </row>
    <row r="8" s="1" customFormat="1" ht="25" customHeight="1" spans="1:16">
      <c r="A8" s="4">
        <v>6</v>
      </c>
      <c r="B8" s="4" t="s">
        <v>16</v>
      </c>
      <c r="C8" s="4" t="s">
        <v>35</v>
      </c>
      <c r="D8" s="8" t="str">
        <f t="shared" si="0"/>
        <v>黎*初</v>
      </c>
      <c r="E8" s="8" t="s">
        <v>36</v>
      </c>
      <c r="F8" s="4" t="s">
        <v>19</v>
      </c>
      <c r="G8" s="4" t="s">
        <v>20</v>
      </c>
      <c r="H8" s="9">
        <v>20000</v>
      </c>
      <c r="I8" s="15">
        <v>43797</v>
      </c>
      <c r="J8" s="15">
        <v>44520</v>
      </c>
      <c r="K8" s="20">
        <v>4.35</v>
      </c>
      <c r="L8" s="17">
        <v>44222</v>
      </c>
      <c r="M8" s="18">
        <v>26</v>
      </c>
      <c r="N8" s="16">
        <v>62.8333333333333</v>
      </c>
      <c r="O8" s="4" t="s">
        <v>21</v>
      </c>
      <c r="P8" s="19" t="s">
        <v>37</v>
      </c>
    </row>
    <row r="9" s="1" customFormat="1" ht="25" customHeight="1" spans="1:16">
      <c r="A9" s="4">
        <v>7</v>
      </c>
      <c r="B9" s="4" t="s">
        <v>16</v>
      </c>
      <c r="C9" s="4" t="s">
        <v>38</v>
      </c>
      <c r="D9" s="8" t="str">
        <f t="shared" si="0"/>
        <v>卜*开</v>
      </c>
      <c r="E9" s="8" t="s">
        <v>27</v>
      </c>
      <c r="F9" s="4" t="s">
        <v>19</v>
      </c>
      <c r="G9" s="4" t="s">
        <v>20</v>
      </c>
      <c r="H9" s="9">
        <v>20000</v>
      </c>
      <c r="I9" s="15">
        <v>43789</v>
      </c>
      <c r="J9" s="15">
        <v>44520</v>
      </c>
      <c r="K9" s="20">
        <v>4.35</v>
      </c>
      <c r="L9" s="17">
        <v>44222</v>
      </c>
      <c r="M9" s="18">
        <v>26</v>
      </c>
      <c r="N9" s="16">
        <v>62.8333333333333</v>
      </c>
      <c r="O9" s="4" t="s">
        <v>21</v>
      </c>
      <c r="P9" s="19" t="s">
        <v>39</v>
      </c>
    </row>
    <row r="10" s="1" customFormat="1" ht="25" customHeight="1" spans="1:16">
      <c r="A10" s="4">
        <v>8</v>
      </c>
      <c r="B10" s="4" t="s">
        <v>16</v>
      </c>
      <c r="C10" s="4" t="s">
        <v>40</v>
      </c>
      <c r="D10" s="8" t="str">
        <f t="shared" si="0"/>
        <v>盛*南</v>
      </c>
      <c r="E10" s="8" t="s">
        <v>41</v>
      </c>
      <c r="F10" s="4" t="s">
        <v>19</v>
      </c>
      <c r="G10" s="4" t="s">
        <v>20</v>
      </c>
      <c r="H10" s="9">
        <v>30000</v>
      </c>
      <c r="I10" s="15">
        <v>43767</v>
      </c>
      <c r="J10" s="15">
        <v>44496</v>
      </c>
      <c r="K10" s="16">
        <v>4.35</v>
      </c>
      <c r="L10" s="17">
        <v>44222</v>
      </c>
      <c r="M10" s="18">
        <v>26</v>
      </c>
      <c r="N10" s="16">
        <v>94.25</v>
      </c>
      <c r="O10" s="4" t="s">
        <v>21</v>
      </c>
      <c r="P10" s="19" t="s">
        <v>42</v>
      </c>
    </row>
    <row r="11" s="1" customFormat="1" ht="25" customHeight="1" spans="1:16">
      <c r="A11" s="4">
        <v>9</v>
      </c>
      <c r="B11" s="4" t="s">
        <v>16</v>
      </c>
      <c r="C11" s="4" t="s">
        <v>43</v>
      </c>
      <c r="D11" s="8" t="str">
        <f t="shared" si="0"/>
        <v>欧*献花</v>
      </c>
      <c r="E11" s="8" t="s">
        <v>44</v>
      </c>
      <c r="F11" s="4" t="s">
        <v>19</v>
      </c>
      <c r="G11" s="4" t="s">
        <v>20</v>
      </c>
      <c r="H11" s="9">
        <v>30000</v>
      </c>
      <c r="I11" s="15">
        <v>43789</v>
      </c>
      <c r="J11" s="15">
        <v>44519</v>
      </c>
      <c r="K11" s="16">
        <v>4.35</v>
      </c>
      <c r="L11" s="17">
        <v>44222</v>
      </c>
      <c r="M11" s="18">
        <v>26</v>
      </c>
      <c r="N11" s="16">
        <v>94.25</v>
      </c>
      <c r="O11" s="4" t="s">
        <v>21</v>
      </c>
      <c r="P11" s="19" t="s">
        <v>45</v>
      </c>
    </row>
    <row r="12" s="1" customFormat="1" ht="25" customHeight="1" spans="1:16">
      <c r="A12" s="4">
        <v>10</v>
      </c>
      <c r="B12" s="4" t="s">
        <v>16</v>
      </c>
      <c r="C12" s="4" t="s">
        <v>46</v>
      </c>
      <c r="D12" s="8" t="str">
        <f t="shared" si="0"/>
        <v>贺*英</v>
      </c>
      <c r="E12" s="8" t="s">
        <v>47</v>
      </c>
      <c r="F12" s="4" t="s">
        <v>19</v>
      </c>
      <c r="G12" s="4" t="s">
        <v>20</v>
      </c>
      <c r="H12" s="9">
        <v>30000</v>
      </c>
      <c r="I12" s="15">
        <v>43790</v>
      </c>
      <c r="J12" s="15">
        <v>44520</v>
      </c>
      <c r="K12" s="16">
        <v>4.35</v>
      </c>
      <c r="L12" s="17">
        <v>44222</v>
      </c>
      <c r="M12" s="18">
        <v>26</v>
      </c>
      <c r="N12" s="16">
        <v>94.25</v>
      </c>
      <c r="O12" s="4" t="s">
        <v>21</v>
      </c>
      <c r="P12" s="19" t="s">
        <v>48</v>
      </c>
    </row>
    <row r="13" s="1" customFormat="1" ht="25" customHeight="1" spans="1:16">
      <c r="A13" s="4">
        <v>11</v>
      </c>
      <c r="B13" s="4" t="s">
        <v>16</v>
      </c>
      <c r="C13" s="4" t="s">
        <v>49</v>
      </c>
      <c r="D13" s="8" t="str">
        <f t="shared" si="0"/>
        <v>谌*林</v>
      </c>
      <c r="E13" s="8" t="s">
        <v>50</v>
      </c>
      <c r="F13" s="4" t="s">
        <v>19</v>
      </c>
      <c r="G13" s="4" t="s">
        <v>20</v>
      </c>
      <c r="H13" s="9">
        <v>30000</v>
      </c>
      <c r="I13" s="15">
        <v>43791</v>
      </c>
      <c r="J13" s="15">
        <v>44522</v>
      </c>
      <c r="K13" s="16">
        <v>4.35</v>
      </c>
      <c r="L13" s="17">
        <v>44222</v>
      </c>
      <c r="M13" s="18">
        <v>26</v>
      </c>
      <c r="N13" s="16">
        <v>94.25</v>
      </c>
      <c r="O13" s="4" t="s">
        <v>21</v>
      </c>
      <c r="P13" s="19" t="s">
        <v>51</v>
      </c>
    </row>
    <row r="14" s="1" customFormat="1" ht="25" customHeight="1" spans="1:16">
      <c r="A14" s="4">
        <v>12</v>
      </c>
      <c r="B14" s="4" t="s">
        <v>16</v>
      </c>
      <c r="C14" s="4" t="s">
        <v>52</v>
      </c>
      <c r="D14" s="8" t="str">
        <f t="shared" si="0"/>
        <v>李*昌</v>
      </c>
      <c r="E14" s="8" t="s">
        <v>53</v>
      </c>
      <c r="F14" s="4" t="s">
        <v>19</v>
      </c>
      <c r="G14" s="4" t="s">
        <v>20</v>
      </c>
      <c r="H14" s="9">
        <v>30000</v>
      </c>
      <c r="I14" s="15">
        <v>43794</v>
      </c>
      <c r="J14" s="15">
        <v>44520</v>
      </c>
      <c r="K14" s="16">
        <v>4.35</v>
      </c>
      <c r="L14" s="17">
        <v>44222</v>
      </c>
      <c r="M14" s="18">
        <v>26</v>
      </c>
      <c r="N14" s="16">
        <v>94.25</v>
      </c>
      <c r="O14" s="4" t="s">
        <v>21</v>
      </c>
      <c r="P14" s="19" t="s">
        <v>54</v>
      </c>
    </row>
    <row r="15" s="1" customFormat="1" ht="25" customHeight="1" spans="1:16">
      <c r="A15" s="4">
        <v>13</v>
      </c>
      <c r="B15" s="4" t="s">
        <v>16</v>
      </c>
      <c r="C15" s="4" t="s">
        <v>55</v>
      </c>
      <c r="D15" s="8" t="str">
        <f t="shared" si="0"/>
        <v>卜*红</v>
      </c>
      <c r="E15" s="8" t="s">
        <v>56</v>
      </c>
      <c r="F15" s="4" t="s">
        <v>19</v>
      </c>
      <c r="G15" s="4" t="s">
        <v>20</v>
      </c>
      <c r="H15" s="9">
        <v>30000</v>
      </c>
      <c r="I15" s="15">
        <v>43794</v>
      </c>
      <c r="J15" s="15">
        <v>44525</v>
      </c>
      <c r="K15" s="16">
        <v>4.35</v>
      </c>
      <c r="L15" s="17">
        <v>44222</v>
      </c>
      <c r="M15" s="18">
        <v>26</v>
      </c>
      <c r="N15" s="16">
        <v>94.25</v>
      </c>
      <c r="O15" s="4" t="s">
        <v>21</v>
      </c>
      <c r="P15" s="19" t="s">
        <v>57</v>
      </c>
    </row>
    <row r="16" s="1" customFormat="1" ht="25" customHeight="1" spans="1:16">
      <c r="A16" s="4">
        <v>14</v>
      </c>
      <c r="B16" s="4" t="s">
        <v>16</v>
      </c>
      <c r="C16" s="4" t="s">
        <v>58</v>
      </c>
      <c r="D16" s="8" t="str">
        <f t="shared" si="0"/>
        <v>刘*龙</v>
      </c>
      <c r="E16" s="8" t="s">
        <v>59</v>
      </c>
      <c r="F16" s="4" t="s">
        <v>19</v>
      </c>
      <c r="G16" s="4" t="s">
        <v>20</v>
      </c>
      <c r="H16" s="9">
        <v>30000</v>
      </c>
      <c r="I16" s="15">
        <v>43797</v>
      </c>
      <c r="J16" s="15">
        <v>44527</v>
      </c>
      <c r="K16" s="16">
        <v>4.35</v>
      </c>
      <c r="L16" s="17">
        <v>44222</v>
      </c>
      <c r="M16" s="18">
        <v>26</v>
      </c>
      <c r="N16" s="16">
        <v>94.25</v>
      </c>
      <c r="O16" s="4" t="s">
        <v>21</v>
      </c>
      <c r="P16" s="19" t="s">
        <v>60</v>
      </c>
    </row>
    <row r="17" s="1" customFormat="1" ht="25" customHeight="1" spans="1:16">
      <c r="A17" s="4">
        <v>15</v>
      </c>
      <c r="B17" s="4" t="s">
        <v>16</v>
      </c>
      <c r="C17" s="4" t="s">
        <v>61</v>
      </c>
      <c r="D17" s="8" t="str">
        <f t="shared" si="0"/>
        <v>邓*贞</v>
      </c>
      <c r="E17" s="8" t="s">
        <v>50</v>
      </c>
      <c r="F17" s="4" t="s">
        <v>19</v>
      </c>
      <c r="G17" s="4" t="s">
        <v>20</v>
      </c>
      <c r="H17" s="9">
        <v>30000</v>
      </c>
      <c r="I17" s="15">
        <v>43798</v>
      </c>
      <c r="J17" s="15">
        <v>44528</v>
      </c>
      <c r="K17" s="16">
        <v>4.35</v>
      </c>
      <c r="L17" s="17">
        <v>44222</v>
      </c>
      <c r="M17" s="18">
        <v>26</v>
      </c>
      <c r="N17" s="16">
        <v>94.25</v>
      </c>
      <c r="O17" s="4" t="s">
        <v>21</v>
      </c>
      <c r="P17" s="19" t="s">
        <v>62</v>
      </c>
    </row>
    <row r="18" s="1" customFormat="1" ht="25" customHeight="1" spans="1:16">
      <c r="A18" s="4">
        <v>16</v>
      </c>
      <c r="B18" s="4" t="s">
        <v>16</v>
      </c>
      <c r="C18" s="4" t="s">
        <v>63</v>
      </c>
      <c r="D18" s="8" t="str">
        <f t="shared" si="0"/>
        <v>周*元</v>
      </c>
      <c r="E18" s="8" t="s">
        <v>64</v>
      </c>
      <c r="F18" s="4" t="s">
        <v>19</v>
      </c>
      <c r="G18" s="4" t="s">
        <v>20</v>
      </c>
      <c r="H18" s="9">
        <v>30000</v>
      </c>
      <c r="I18" s="15">
        <v>43798</v>
      </c>
      <c r="J18" s="15">
        <v>44520</v>
      </c>
      <c r="K18" s="16">
        <v>4.35</v>
      </c>
      <c r="L18" s="17">
        <v>44222</v>
      </c>
      <c r="M18" s="18">
        <v>26</v>
      </c>
      <c r="N18" s="16">
        <v>94.25</v>
      </c>
      <c r="O18" s="4" t="s">
        <v>21</v>
      </c>
      <c r="P18" s="19" t="s">
        <v>65</v>
      </c>
    </row>
    <row r="19" s="1" customFormat="1" ht="25" customHeight="1" spans="1:16">
      <c r="A19" s="4">
        <v>17</v>
      </c>
      <c r="B19" s="4" t="s">
        <v>16</v>
      </c>
      <c r="C19" s="4" t="s">
        <v>66</v>
      </c>
      <c r="D19" s="8" t="str">
        <f t="shared" si="0"/>
        <v>李*春</v>
      </c>
      <c r="E19" s="8" t="s">
        <v>67</v>
      </c>
      <c r="F19" s="4" t="s">
        <v>19</v>
      </c>
      <c r="G19" s="4" t="s">
        <v>20</v>
      </c>
      <c r="H19" s="9">
        <v>30000</v>
      </c>
      <c r="I19" s="15">
        <v>43798</v>
      </c>
      <c r="J19" s="15">
        <v>44520</v>
      </c>
      <c r="K19" s="16">
        <v>4.35</v>
      </c>
      <c r="L19" s="17">
        <v>44222</v>
      </c>
      <c r="M19" s="18">
        <v>26</v>
      </c>
      <c r="N19" s="16">
        <v>94.25</v>
      </c>
      <c r="O19" s="4" t="s">
        <v>21</v>
      </c>
      <c r="P19" s="19" t="s">
        <v>68</v>
      </c>
    </row>
    <row r="20" s="1" customFormat="1" ht="25" customHeight="1" spans="1:16">
      <c r="A20" s="4">
        <v>18</v>
      </c>
      <c r="B20" s="4" t="s">
        <v>16</v>
      </c>
      <c r="C20" s="4" t="s">
        <v>69</v>
      </c>
      <c r="D20" s="8" t="str">
        <f t="shared" si="0"/>
        <v>徐*国</v>
      </c>
      <c r="E20" s="8" t="s">
        <v>70</v>
      </c>
      <c r="F20" s="4" t="s">
        <v>19</v>
      </c>
      <c r="G20" s="4" t="s">
        <v>20</v>
      </c>
      <c r="H20" s="9">
        <v>30000</v>
      </c>
      <c r="I20" s="15">
        <v>43798</v>
      </c>
      <c r="J20" s="15">
        <v>44528</v>
      </c>
      <c r="K20" s="16">
        <v>4.35</v>
      </c>
      <c r="L20" s="17">
        <v>44222</v>
      </c>
      <c r="M20" s="18">
        <v>26</v>
      </c>
      <c r="N20" s="16">
        <v>94.25</v>
      </c>
      <c r="O20" s="4" t="s">
        <v>21</v>
      </c>
      <c r="P20" s="19" t="s">
        <v>71</v>
      </c>
    </row>
    <row r="21" s="1" customFormat="1" ht="25" customHeight="1" spans="1:16">
      <c r="A21" s="4">
        <v>19</v>
      </c>
      <c r="B21" s="4" t="s">
        <v>16</v>
      </c>
      <c r="C21" s="4" t="s">
        <v>72</v>
      </c>
      <c r="D21" s="8" t="str">
        <f t="shared" si="0"/>
        <v>贺*台</v>
      </c>
      <c r="E21" s="8" t="s">
        <v>73</v>
      </c>
      <c r="F21" s="4" t="s">
        <v>19</v>
      </c>
      <c r="G21" s="4" t="s">
        <v>20</v>
      </c>
      <c r="H21" s="9">
        <v>30000</v>
      </c>
      <c r="I21" s="15">
        <v>43799</v>
      </c>
      <c r="J21" s="15">
        <v>44529</v>
      </c>
      <c r="K21" s="16">
        <v>4.35</v>
      </c>
      <c r="L21" s="17">
        <v>44222</v>
      </c>
      <c r="M21" s="18">
        <v>26</v>
      </c>
      <c r="N21" s="16">
        <v>94.25</v>
      </c>
      <c r="O21" s="4" t="s">
        <v>21</v>
      </c>
      <c r="P21" s="19" t="s">
        <v>74</v>
      </c>
    </row>
    <row r="22" s="1" customFormat="1" ht="25" customHeight="1" spans="1:16">
      <c r="A22" s="4">
        <v>20</v>
      </c>
      <c r="B22" s="4" t="s">
        <v>16</v>
      </c>
      <c r="C22" s="4" t="s">
        <v>75</v>
      </c>
      <c r="D22" s="8" t="str">
        <f t="shared" si="0"/>
        <v>李*才</v>
      </c>
      <c r="E22" s="8" t="s">
        <v>18</v>
      </c>
      <c r="F22" s="4" t="s">
        <v>19</v>
      </c>
      <c r="G22" s="4" t="s">
        <v>20</v>
      </c>
      <c r="H22" s="9">
        <v>30000</v>
      </c>
      <c r="I22" s="15">
        <v>43799</v>
      </c>
      <c r="J22" s="15">
        <v>44529</v>
      </c>
      <c r="K22" s="16">
        <v>4.35</v>
      </c>
      <c r="L22" s="17">
        <v>44222</v>
      </c>
      <c r="M22" s="18">
        <v>26</v>
      </c>
      <c r="N22" s="16">
        <v>94.25</v>
      </c>
      <c r="O22" s="4" t="s">
        <v>21</v>
      </c>
      <c r="P22" s="19" t="s">
        <v>76</v>
      </c>
    </row>
    <row r="23" s="1" customFormat="1" ht="25" customHeight="1" spans="1:16">
      <c r="A23" s="4">
        <v>21</v>
      </c>
      <c r="B23" s="4" t="s">
        <v>16</v>
      </c>
      <c r="C23" s="4" t="s">
        <v>77</v>
      </c>
      <c r="D23" s="8" t="str">
        <f t="shared" si="0"/>
        <v>李*安</v>
      </c>
      <c r="E23" s="8" t="s">
        <v>18</v>
      </c>
      <c r="F23" s="4" t="s">
        <v>19</v>
      </c>
      <c r="G23" s="4" t="s">
        <v>20</v>
      </c>
      <c r="H23" s="9">
        <v>30000</v>
      </c>
      <c r="I23" s="15">
        <v>43799</v>
      </c>
      <c r="J23" s="15">
        <v>44529</v>
      </c>
      <c r="K23" s="16">
        <v>4.35</v>
      </c>
      <c r="L23" s="17">
        <v>44222</v>
      </c>
      <c r="M23" s="18">
        <v>26</v>
      </c>
      <c r="N23" s="16">
        <v>94.25</v>
      </c>
      <c r="O23" s="4" t="s">
        <v>21</v>
      </c>
      <c r="P23" s="19" t="s">
        <v>78</v>
      </c>
    </row>
    <row r="24" s="1" customFormat="1" ht="25" customHeight="1" spans="1:16">
      <c r="A24" s="4">
        <v>22</v>
      </c>
      <c r="B24" s="4" t="s">
        <v>16</v>
      </c>
      <c r="C24" s="4" t="s">
        <v>79</v>
      </c>
      <c r="D24" s="8" t="str">
        <f t="shared" si="0"/>
        <v>秦*国</v>
      </c>
      <c r="E24" s="8" t="s">
        <v>80</v>
      </c>
      <c r="F24" s="4" t="s">
        <v>19</v>
      </c>
      <c r="G24" s="4" t="s">
        <v>20</v>
      </c>
      <c r="H24" s="9">
        <v>30000</v>
      </c>
      <c r="I24" s="15">
        <v>43799</v>
      </c>
      <c r="J24" s="15">
        <v>44529</v>
      </c>
      <c r="K24" s="16">
        <v>4.35</v>
      </c>
      <c r="L24" s="17">
        <v>44222</v>
      </c>
      <c r="M24" s="18">
        <v>26</v>
      </c>
      <c r="N24" s="16">
        <v>94.25</v>
      </c>
      <c r="O24" s="4" t="s">
        <v>21</v>
      </c>
      <c r="P24" s="19" t="s">
        <v>81</v>
      </c>
    </row>
    <row r="25" s="1" customFormat="1" ht="25" customHeight="1" spans="1:16">
      <c r="A25" s="4">
        <v>23</v>
      </c>
      <c r="B25" s="4" t="s">
        <v>16</v>
      </c>
      <c r="C25" s="4" t="s">
        <v>82</v>
      </c>
      <c r="D25" s="8" t="str">
        <f t="shared" si="0"/>
        <v>陈*固</v>
      </c>
      <c r="E25" s="8" t="s">
        <v>83</v>
      </c>
      <c r="F25" s="4" t="s">
        <v>19</v>
      </c>
      <c r="G25" s="4" t="s">
        <v>20</v>
      </c>
      <c r="H25" s="9">
        <v>30000</v>
      </c>
      <c r="I25" s="15">
        <v>43791</v>
      </c>
      <c r="J25" s="15">
        <v>44522</v>
      </c>
      <c r="K25" s="16">
        <v>4.35</v>
      </c>
      <c r="L25" s="17">
        <v>44222</v>
      </c>
      <c r="M25" s="18">
        <v>26</v>
      </c>
      <c r="N25" s="16">
        <v>94.25</v>
      </c>
      <c r="O25" s="4" t="s">
        <v>21</v>
      </c>
      <c r="P25" s="19" t="s">
        <v>84</v>
      </c>
    </row>
    <row r="26" s="1" customFormat="1" ht="25" customHeight="1" spans="1:16">
      <c r="A26" s="4">
        <v>24</v>
      </c>
      <c r="B26" s="4" t="s">
        <v>16</v>
      </c>
      <c r="C26" s="4" t="s">
        <v>85</v>
      </c>
      <c r="D26" s="8" t="str">
        <f t="shared" si="0"/>
        <v>蔡*英</v>
      </c>
      <c r="E26" s="8" t="s">
        <v>86</v>
      </c>
      <c r="F26" s="4" t="s">
        <v>19</v>
      </c>
      <c r="G26" s="4" t="s">
        <v>20</v>
      </c>
      <c r="H26" s="9">
        <v>30000</v>
      </c>
      <c r="I26" s="15">
        <v>43794</v>
      </c>
      <c r="J26" s="15">
        <v>44525</v>
      </c>
      <c r="K26" s="16">
        <v>4.35</v>
      </c>
      <c r="L26" s="17">
        <v>44222</v>
      </c>
      <c r="M26" s="18">
        <v>26</v>
      </c>
      <c r="N26" s="16">
        <v>94.25</v>
      </c>
      <c r="O26" s="4" t="s">
        <v>21</v>
      </c>
      <c r="P26" s="19" t="s">
        <v>87</v>
      </c>
    </row>
    <row r="27" s="1" customFormat="1" ht="25" customHeight="1" spans="1:16">
      <c r="A27" s="4">
        <v>25</v>
      </c>
      <c r="B27" s="4" t="s">
        <v>16</v>
      </c>
      <c r="C27" s="4" t="s">
        <v>88</v>
      </c>
      <c r="D27" s="8" t="str">
        <f t="shared" si="0"/>
        <v>彭*毛</v>
      </c>
      <c r="E27" s="8" t="s">
        <v>89</v>
      </c>
      <c r="F27" s="4" t="s">
        <v>19</v>
      </c>
      <c r="G27" s="4" t="s">
        <v>20</v>
      </c>
      <c r="H27" s="9">
        <v>30000</v>
      </c>
      <c r="I27" s="15">
        <v>43794</v>
      </c>
      <c r="J27" s="15">
        <v>44525</v>
      </c>
      <c r="K27" s="16">
        <v>4.35</v>
      </c>
      <c r="L27" s="17">
        <v>44222</v>
      </c>
      <c r="M27" s="18">
        <v>26</v>
      </c>
      <c r="N27" s="16">
        <v>94.25</v>
      </c>
      <c r="O27" s="4" t="s">
        <v>21</v>
      </c>
      <c r="P27" s="19" t="s">
        <v>90</v>
      </c>
    </row>
    <row r="28" s="1" customFormat="1" ht="25" customHeight="1" spans="1:16">
      <c r="A28" s="4">
        <v>26</v>
      </c>
      <c r="B28" s="4" t="s">
        <v>16</v>
      </c>
      <c r="C28" s="4" t="s">
        <v>91</v>
      </c>
      <c r="D28" s="8" t="str">
        <f t="shared" si="0"/>
        <v>卜*香</v>
      </c>
      <c r="E28" s="8" t="s">
        <v>92</v>
      </c>
      <c r="F28" s="4" t="s">
        <v>19</v>
      </c>
      <c r="G28" s="4" t="s">
        <v>20</v>
      </c>
      <c r="H28" s="9">
        <v>30000</v>
      </c>
      <c r="I28" s="15">
        <v>43796</v>
      </c>
      <c r="J28" s="15">
        <v>44527</v>
      </c>
      <c r="K28" s="16">
        <v>4.35</v>
      </c>
      <c r="L28" s="17">
        <v>44222</v>
      </c>
      <c r="M28" s="18">
        <v>26</v>
      </c>
      <c r="N28" s="16">
        <v>94.25</v>
      </c>
      <c r="O28" s="4" t="s">
        <v>21</v>
      </c>
      <c r="P28" s="19" t="s">
        <v>93</v>
      </c>
    </row>
    <row r="29" s="1" customFormat="1" ht="25" customHeight="1" spans="1:16">
      <c r="A29" s="4">
        <v>27</v>
      </c>
      <c r="B29" s="4" t="s">
        <v>16</v>
      </c>
      <c r="C29" s="4" t="s">
        <v>94</v>
      </c>
      <c r="D29" s="8" t="str">
        <f t="shared" si="0"/>
        <v>芦*娥</v>
      </c>
      <c r="E29" s="8" t="s">
        <v>86</v>
      </c>
      <c r="F29" s="4" t="s">
        <v>19</v>
      </c>
      <c r="G29" s="4" t="s">
        <v>20</v>
      </c>
      <c r="H29" s="9">
        <v>30000</v>
      </c>
      <c r="I29" s="15">
        <v>43797</v>
      </c>
      <c r="J29" s="15">
        <v>44528</v>
      </c>
      <c r="K29" s="16">
        <v>4.35</v>
      </c>
      <c r="L29" s="17">
        <v>44222</v>
      </c>
      <c r="M29" s="18">
        <v>26</v>
      </c>
      <c r="N29" s="16">
        <v>94.25</v>
      </c>
      <c r="O29" s="4" t="s">
        <v>21</v>
      </c>
      <c r="P29" s="19" t="s">
        <v>95</v>
      </c>
    </row>
    <row r="30" s="1" customFormat="1" ht="25" customHeight="1" spans="1:16">
      <c r="A30" s="4">
        <v>28</v>
      </c>
      <c r="B30" s="4" t="s">
        <v>16</v>
      </c>
      <c r="C30" s="4" t="s">
        <v>96</v>
      </c>
      <c r="D30" s="8" t="str">
        <f t="shared" si="0"/>
        <v>晏*平</v>
      </c>
      <c r="E30" s="8" t="s">
        <v>97</v>
      </c>
      <c r="F30" s="4" t="s">
        <v>19</v>
      </c>
      <c r="G30" s="4" t="s">
        <v>20</v>
      </c>
      <c r="H30" s="9">
        <v>30000</v>
      </c>
      <c r="I30" s="15">
        <v>43798</v>
      </c>
      <c r="J30" s="15">
        <v>44529</v>
      </c>
      <c r="K30" s="16">
        <v>4.35</v>
      </c>
      <c r="L30" s="17">
        <v>44222</v>
      </c>
      <c r="M30" s="18">
        <v>26</v>
      </c>
      <c r="N30" s="16">
        <v>94.25</v>
      </c>
      <c r="O30" s="4" t="s">
        <v>21</v>
      </c>
      <c r="P30" s="19" t="s">
        <v>98</v>
      </c>
    </row>
    <row r="31" s="1" customFormat="1" ht="25" customHeight="1" spans="1:16">
      <c r="A31" s="4">
        <v>29</v>
      </c>
      <c r="B31" s="4" t="s">
        <v>16</v>
      </c>
      <c r="C31" s="4" t="s">
        <v>99</v>
      </c>
      <c r="D31" s="8" t="str">
        <f t="shared" si="0"/>
        <v>夏*新</v>
      </c>
      <c r="E31" s="8" t="s">
        <v>100</v>
      </c>
      <c r="F31" s="4" t="s">
        <v>19</v>
      </c>
      <c r="G31" s="4" t="s">
        <v>20</v>
      </c>
      <c r="H31" s="9">
        <v>30000</v>
      </c>
      <c r="I31" s="15">
        <v>43798</v>
      </c>
      <c r="J31" s="15">
        <v>44529</v>
      </c>
      <c r="K31" s="16">
        <v>4.35</v>
      </c>
      <c r="L31" s="17">
        <v>44222</v>
      </c>
      <c r="M31" s="18">
        <v>26</v>
      </c>
      <c r="N31" s="16">
        <v>94.25</v>
      </c>
      <c r="O31" s="4" t="s">
        <v>21</v>
      </c>
      <c r="P31" s="19" t="s">
        <v>101</v>
      </c>
    </row>
    <row r="32" s="1" customFormat="1" ht="25" customHeight="1" spans="1:16">
      <c r="A32" s="4">
        <v>30</v>
      </c>
      <c r="B32" s="4" t="s">
        <v>16</v>
      </c>
      <c r="C32" s="4" t="s">
        <v>102</v>
      </c>
      <c r="D32" s="8" t="str">
        <f t="shared" si="0"/>
        <v>贾*华</v>
      </c>
      <c r="E32" s="8" t="s">
        <v>103</v>
      </c>
      <c r="F32" s="4" t="s">
        <v>19</v>
      </c>
      <c r="G32" s="4" t="s">
        <v>20</v>
      </c>
      <c r="H32" s="9">
        <v>30000</v>
      </c>
      <c r="I32" s="15">
        <v>43799</v>
      </c>
      <c r="J32" s="15">
        <v>44530</v>
      </c>
      <c r="K32" s="16">
        <v>4.35</v>
      </c>
      <c r="L32" s="17">
        <v>44222</v>
      </c>
      <c r="M32" s="18">
        <v>26</v>
      </c>
      <c r="N32" s="16">
        <v>94.25</v>
      </c>
      <c r="O32" s="4" t="s">
        <v>21</v>
      </c>
      <c r="P32" s="19" t="s">
        <v>104</v>
      </c>
    </row>
    <row r="33" s="1" customFormat="1" ht="25" customHeight="1" spans="1:16">
      <c r="A33" s="4">
        <v>31</v>
      </c>
      <c r="B33" s="4" t="s">
        <v>16</v>
      </c>
      <c r="C33" s="4" t="s">
        <v>105</v>
      </c>
      <c r="D33" s="8" t="str">
        <f t="shared" si="0"/>
        <v>陈*</v>
      </c>
      <c r="E33" s="8" t="s">
        <v>106</v>
      </c>
      <c r="F33" s="4" t="s">
        <v>19</v>
      </c>
      <c r="G33" s="4" t="s">
        <v>20</v>
      </c>
      <c r="H33" s="9">
        <v>30000</v>
      </c>
      <c r="I33" s="15">
        <v>43799</v>
      </c>
      <c r="J33" s="15">
        <v>44530</v>
      </c>
      <c r="K33" s="16">
        <v>4.35</v>
      </c>
      <c r="L33" s="17">
        <v>44222</v>
      </c>
      <c r="M33" s="18">
        <v>26</v>
      </c>
      <c r="N33" s="16">
        <v>94.25</v>
      </c>
      <c r="O33" s="4" t="s">
        <v>21</v>
      </c>
      <c r="P33" s="19" t="s">
        <v>107</v>
      </c>
    </row>
    <row r="34" s="1" customFormat="1" ht="25" customHeight="1" spans="1:16">
      <c r="A34" s="4">
        <v>32</v>
      </c>
      <c r="B34" s="4" t="s">
        <v>16</v>
      </c>
      <c r="C34" s="4" t="s">
        <v>108</v>
      </c>
      <c r="D34" s="8" t="str">
        <f t="shared" si="0"/>
        <v>余*鹏</v>
      </c>
      <c r="E34" s="8" t="s">
        <v>109</v>
      </c>
      <c r="F34" s="4" t="s">
        <v>19</v>
      </c>
      <c r="G34" s="4" t="s">
        <v>20</v>
      </c>
      <c r="H34" s="9">
        <v>30000</v>
      </c>
      <c r="I34" s="15">
        <v>43799</v>
      </c>
      <c r="J34" s="15">
        <v>44530</v>
      </c>
      <c r="K34" s="16">
        <v>4.35</v>
      </c>
      <c r="L34" s="17">
        <v>44222</v>
      </c>
      <c r="M34" s="18">
        <v>26</v>
      </c>
      <c r="N34" s="16">
        <v>94.25</v>
      </c>
      <c r="O34" s="4" t="s">
        <v>21</v>
      </c>
      <c r="P34" s="19" t="s">
        <v>110</v>
      </c>
    </row>
    <row r="35" s="1" customFormat="1" ht="25" customHeight="1" spans="1:16">
      <c r="A35" s="4">
        <v>33</v>
      </c>
      <c r="B35" s="4" t="s">
        <v>16</v>
      </c>
      <c r="C35" s="4" t="s">
        <v>111</v>
      </c>
      <c r="D35" s="8" t="str">
        <f t="shared" si="0"/>
        <v>邱*英</v>
      </c>
      <c r="E35" s="8" t="s">
        <v>112</v>
      </c>
      <c r="F35" s="4" t="s">
        <v>19</v>
      </c>
      <c r="G35" s="4" t="s">
        <v>20</v>
      </c>
      <c r="H35" s="9">
        <v>30000</v>
      </c>
      <c r="I35" s="15">
        <v>43799</v>
      </c>
      <c r="J35" s="15">
        <v>44530</v>
      </c>
      <c r="K35" s="16">
        <v>4.35</v>
      </c>
      <c r="L35" s="17">
        <v>44222</v>
      </c>
      <c r="M35" s="18">
        <v>26</v>
      </c>
      <c r="N35" s="16">
        <v>94.25</v>
      </c>
      <c r="O35" s="4" t="s">
        <v>21</v>
      </c>
      <c r="P35" s="19" t="s">
        <v>113</v>
      </c>
    </row>
    <row r="36" s="1" customFormat="1" ht="25" customHeight="1" spans="1:16">
      <c r="A36" s="4">
        <v>34</v>
      </c>
      <c r="B36" s="4" t="s">
        <v>16</v>
      </c>
      <c r="C36" s="4" t="s">
        <v>114</v>
      </c>
      <c r="D36" s="8" t="str">
        <f t="shared" ref="D36:D67" si="1">REPLACE(P36,2,1,"*")</f>
        <v>卜*红</v>
      </c>
      <c r="E36" s="8" t="s">
        <v>56</v>
      </c>
      <c r="F36" s="4" t="s">
        <v>19</v>
      </c>
      <c r="G36" s="4" t="s">
        <v>20</v>
      </c>
      <c r="H36" s="9">
        <v>30000</v>
      </c>
      <c r="I36" s="15">
        <v>43799</v>
      </c>
      <c r="J36" s="15">
        <v>44530</v>
      </c>
      <c r="K36" s="16">
        <v>4.35</v>
      </c>
      <c r="L36" s="17">
        <v>44222</v>
      </c>
      <c r="M36" s="18">
        <v>26</v>
      </c>
      <c r="N36" s="16">
        <v>94.25</v>
      </c>
      <c r="O36" s="4" t="s">
        <v>21</v>
      </c>
      <c r="P36" s="19" t="s">
        <v>57</v>
      </c>
    </row>
    <row r="37" s="1" customFormat="1" ht="25" customHeight="1" spans="1:16">
      <c r="A37" s="4">
        <v>35</v>
      </c>
      <c r="B37" s="4" t="s">
        <v>16</v>
      </c>
      <c r="C37" s="4" t="s">
        <v>115</v>
      </c>
      <c r="D37" s="8" t="str">
        <f t="shared" si="1"/>
        <v>周*和</v>
      </c>
      <c r="E37" s="8" t="s">
        <v>116</v>
      </c>
      <c r="F37" s="4" t="s">
        <v>19</v>
      </c>
      <c r="G37" s="4" t="s">
        <v>20</v>
      </c>
      <c r="H37" s="9">
        <v>30000</v>
      </c>
      <c r="I37" s="15">
        <v>43799</v>
      </c>
      <c r="J37" s="15">
        <v>44530</v>
      </c>
      <c r="K37" s="16">
        <v>4.35</v>
      </c>
      <c r="L37" s="17">
        <v>44222</v>
      </c>
      <c r="M37" s="18">
        <v>26</v>
      </c>
      <c r="N37" s="16">
        <v>94.25</v>
      </c>
      <c r="O37" s="4" t="s">
        <v>21</v>
      </c>
      <c r="P37" s="19" t="s">
        <v>117</v>
      </c>
    </row>
    <row r="38" s="1" customFormat="1" ht="25" customHeight="1" spans="1:16">
      <c r="A38" s="4">
        <v>36</v>
      </c>
      <c r="B38" s="4" t="s">
        <v>16</v>
      </c>
      <c r="C38" s="4" t="s">
        <v>118</v>
      </c>
      <c r="D38" s="8" t="str">
        <f t="shared" si="1"/>
        <v>彭*斌</v>
      </c>
      <c r="E38" s="8" t="s">
        <v>119</v>
      </c>
      <c r="F38" s="4" t="s">
        <v>19</v>
      </c>
      <c r="G38" s="4" t="s">
        <v>20</v>
      </c>
      <c r="H38" s="9">
        <v>30000</v>
      </c>
      <c r="I38" s="15">
        <v>43799</v>
      </c>
      <c r="J38" s="15">
        <v>44530</v>
      </c>
      <c r="K38" s="16">
        <v>4.35</v>
      </c>
      <c r="L38" s="17">
        <v>44222</v>
      </c>
      <c r="M38" s="18">
        <v>26</v>
      </c>
      <c r="N38" s="16">
        <v>94.25</v>
      </c>
      <c r="O38" s="4" t="s">
        <v>21</v>
      </c>
      <c r="P38" s="19" t="s">
        <v>120</v>
      </c>
    </row>
    <row r="39" s="1" customFormat="1" ht="25" customHeight="1" spans="1:16">
      <c r="A39" s="4">
        <v>37</v>
      </c>
      <c r="B39" s="4" t="s">
        <v>16</v>
      </c>
      <c r="C39" s="4" t="s">
        <v>121</v>
      </c>
      <c r="D39" s="8" t="str">
        <f t="shared" si="1"/>
        <v>邓*灿</v>
      </c>
      <c r="E39" s="8" t="s">
        <v>122</v>
      </c>
      <c r="F39" s="4" t="s">
        <v>19</v>
      </c>
      <c r="G39" s="4" t="s">
        <v>20</v>
      </c>
      <c r="H39" s="9">
        <v>30000</v>
      </c>
      <c r="I39" s="15">
        <v>43799</v>
      </c>
      <c r="J39" s="15">
        <v>44530</v>
      </c>
      <c r="K39" s="16">
        <v>4.35</v>
      </c>
      <c r="L39" s="17">
        <v>44222</v>
      </c>
      <c r="M39" s="18">
        <v>26</v>
      </c>
      <c r="N39" s="16">
        <v>94.25</v>
      </c>
      <c r="O39" s="4" t="s">
        <v>21</v>
      </c>
      <c r="P39" s="19" t="s">
        <v>123</v>
      </c>
    </row>
    <row r="40" s="1" customFormat="1" ht="25" customHeight="1" spans="1:16">
      <c r="A40" s="4">
        <v>38</v>
      </c>
      <c r="B40" s="4" t="s">
        <v>16</v>
      </c>
      <c r="C40" s="4" t="s">
        <v>124</v>
      </c>
      <c r="D40" s="8" t="str">
        <f t="shared" si="1"/>
        <v>徐*先</v>
      </c>
      <c r="E40" s="8" t="s">
        <v>125</v>
      </c>
      <c r="F40" s="4" t="s">
        <v>19</v>
      </c>
      <c r="G40" s="4" t="s">
        <v>20</v>
      </c>
      <c r="H40" s="9">
        <v>30000</v>
      </c>
      <c r="I40" s="15">
        <v>43799</v>
      </c>
      <c r="J40" s="15">
        <v>44530</v>
      </c>
      <c r="K40" s="16">
        <v>4.35</v>
      </c>
      <c r="L40" s="17">
        <v>44222</v>
      </c>
      <c r="M40" s="18">
        <v>26</v>
      </c>
      <c r="N40" s="16">
        <v>94.25</v>
      </c>
      <c r="O40" s="4" t="s">
        <v>21</v>
      </c>
      <c r="P40" s="19" t="s">
        <v>126</v>
      </c>
    </row>
    <row r="41" s="1" customFormat="1" ht="25" customHeight="1" spans="1:16">
      <c r="A41" s="4">
        <v>39</v>
      </c>
      <c r="B41" s="4" t="s">
        <v>16</v>
      </c>
      <c r="C41" s="4" t="s">
        <v>127</v>
      </c>
      <c r="D41" s="8" t="str">
        <f t="shared" si="1"/>
        <v>卜*军</v>
      </c>
      <c r="E41" s="8" t="s">
        <v>128</v>
      </c>
      <c r="F41" s="4" t="s">
        <v>19</v>
      </c>
      <c r="G41" s="4" t="s">
        <v>20</v>
      </c>
      <c r="H41" s="9">
        <v>30000</v>
      </c>
      <c r="I41" s="15">
        <v>43799</v>
      </c>
      <c r="J41" s="15">
        <v>44530</v>
      </c>
      <c r="K41" s="16">
        <v>4.35</v>
      </c>
      <c r="L41" s="17">
        <v>44222</v>
      </c>
      <c r="M41" s="18">
        <v>26</v>
      </c>
      <c r="N41" s="16">
        <v>94.25</v>
      </c>
      <c r="O41" s="4" t="s">
        <v>21</v>
      </c>
      <c r="P41" s="19" t="s">
        <v>129</v>
      </c>
    </row>
    <row r="42" s="1" customFormat="1" ht="25" customHeight="1" spans="1:16">
      <c r="A42" s="4">
        <v>40</v>
      </c>
      <c r="B42" s="4" t="s">
        <v>16</v>
      </c>
      <c r="C42" s="4" t="s">
        <v>130</v>
      </c>
      <c r="D42" s="8" t="str">
        <f t="shared" si="1"/>
        <v>卜*飞</v>
      </c>
      <c r="E42" s="8" t="s">
        <v>131</v>
      </c>
      <c r="F42" s="4" t="s">
        <v>19</v>
      </c>
      <c r="G42" s="4" t="s">
        <v>20</v>
      </c>
      <c r="H42" s="9">
        <v>30000</v>
      </c>
      <c r="I42" s="15">
        <v>43799</v>
      </c>
      <c r="J42" s="15">
        <v>44530</v>
      </c>
      <c r="K42" s="16">
        <v>4.35</v>
      </c>
      <c r="L42" s="17">
        <v>44222</v>
      </c>
      <c r="M42" s="18">
        <v>26</v>
      </c>
      <c r="N42" s="16">
        <v>94.25</v>
      </c>
      <c r="O42" s="4" t="s">
        <v>21</v>
      </c>
      <c r="P42" s="19" t="s">
        <v>132</v>
      </c>
    </row>
    <row r="43" s="1" customFormat="1" ht="25" customHeight="1" spans="1:16">
      <c r="A43" s="4">
        <v>41</v>
      </c>
      <c r="B43" s="4" t="s">
        <v>16</v>
      </c>
      <c r="C43" s="4" t="s">
        <v>133</v>
      </c>
      <c r="D43" s="8" t="str">
        <f t="shared" si="1"/>
        <v>姚*仁</v>
      </c>
      <c r="E43" s="8" t="s">
        <v>122</v>
      </c>
      <c r="F43" s="4" t="s">
        <v>19</v>
      </c>
      <c r="G43" s="4" t="s">
        <v>20</v>
      </c>
      <c r="H43" s="9">
        <v>30000</v>
      </c>
      <c r="I43" s="15">
        <v>43799</v>
      </c>
      <c r="J43" s="15">
        <v>44530</v>
      </c>
      <c r="K43" s="16">
        <v>4.35</v>
      </c>
      <c r="L43" s="17">
        <v>44222</v>
      </c>
      <c r="M43" s="18">
        <v>26</v>
      </c>
      <c r="N43" s="16">
        <v>94.25</v>
      </c>
      <c r="O43" s="4" t="s">
        <v>21</v>
      </c>
      <c r="P43" s="19" t="s">
        <v>134</v>
      </c>
    </row>
    <row r="44" s="1" customFormat="1" ht="25" customHeight="1" spans="1:16">
      <c r="A44" s="4">
        <v>42</v>
      </c>
      <c r="B44" s="4" t="s">
        <v>16</v>
      </c>
      <c r="C44" s="4" t="s">
        <v>135</v>
      </c>
      <c r="D44" s="8" t="str">
        <f t="shared" si="1"/>
        <v>卜*先</v>
      </c>
      <c r="E44" s="8" t="s">
        <v>136</v>
      </c>
      <c r="F44" s="4" t="s">
        <v>19</v>
      </c>
      <c r="G44" s="4" t="s">
        <v>20</v>
      </c>
      <c r="H44" s="9">
        <v>30000</v>
      </c>
      <c r="I44" s="15">
        <v>43799</v>
      </c>
      <c r="J44" s="15">
        <v>44530</v>
      </c>
      <c r="K44" s="16">
        <v>4.35</v>
      </c>
      <c r="L44" s="17">
        <v>44222</v>
      </c>
      <c r="M44" s="18">
        <v>26</v>
      </c>
      <c r="N44" s="16">
        <v>94.25</v>
      </c>
      <c r="O44" s="4" t="s">
        <v>21</v>
      </c>
      <c r="P44" s="19" t="s">
        <v>137</v>
      </c>
    </row>
    <row r="45" s="1" customFormat="1" ht="25" customHeight="1" spans="1:16">
      <c r="A45" s="4">
        <v>43</v>
      </c>
      <c r="B45" s="4" t="s">
        <v>16</v>
      </c>
      <c r="C45" s="4" t="s">
        <v>138</v>
      </c>
      <c r="D45" s="8" t="str">
        <f t="shared" si="1"/>
        <v>曹*林</v>
      </c>
      <c r="E45" s="8" t="s">
        <v>139</v>
      </c>
      <c r="F45" s="4" t="s">
        <v>19</v>
      </c>
      <c r="G45" s="4" t="s">
        <v>20</v>
      </c>
      <c r="H45" s="9">
        <v>30000</v>
      </c>
      <c r="I45" s="15">
        <v>43799</v>
      </c>
      <c r="J45" s="15">
        <v>44530</v>
      </c>
      <c r="K45" s="16">
        <v>4.35</v>
      </c>
      <c r="L45" s="17">
        <v>44222</v>
      </c>
      <c r="M45" s="18">
        <v>26</v>
      </c>
      <c r="N45" s="16">
        <v>94.25</v>
      </c>
      <c r="O45" s="4" t="s">
        <v>21</v>
      </c>
      <c r="P45" s="19" t="s">
        <v>140</v>
      </c>
    </row>
    <row r="46" s="1" customFormat="1" ht="25" customHeight="1" spans="1:16">
      <c r="A46" s="4">
        <v>44</v>
      </c>
      <c r="B46" s="4" t="s">
        <v>16</v>
      </c>
      <c r="C46" s="4" t="s">
        <v>141</v>
      </c>
      <c r="D46" s="8" t="str">
        <f t="shared" si="1"/>
        <v>秦*平</v>
      </c>
      <c r="E46" s="8" t="s">
        <v>142</v>
      </c>
      <c r="F46" s="4" t="s">
        <v>19</v>
      </c>
      <c r="G46" s="4" t="s">
        <v>20</v>
      </c>
      <c r="H46" s="9">
        <v>30000</v>
      </c>
      <c r="I46" s="15">
        <v>43799</v>
      </c>
      <c r="J46" s="15">
        <v>44530</v>
      </c>
      <c r="K46" s="16">
        <v>4.35</v>
      </c>
      <c r="L46" s="17">
        <v>44222</v>
      </c>
      <c r="M46" s="18">
        <v>80</v>
      </c>
      <c r="N46" s="16">
        <v>94.25</v>
      </c>
      <c r="O46" s="4" t="s">
        <v>21</v>
      </c>
      <c r="P46" s="19" t="s">
        <v>143</v>
      </c>
    </row>
    <row r="47" s="1" customFormat="1" ht="25" customHeight="1" spans="1:16">
      <c r="A47" s="4">
        <v>45</v>
      </c>
      <c r="B47" s="4" t="s">
        <v>16</v>
      </c>
      <c r="C47" s="4" t="s">
        <v>144</v>
      </c>
      <c r="D47" s="8" t="str">
        <f t="shared" si="1"/>
        <v>彭*宏</v>
      </c>
      <c r="E47" s="8" t="s">
        <v>145</v>
      </c>
      <c r="F47" s="4" t="s">
        <v>19</v>
      </c>
      <c r="G47" s="4" t="s">
        <v>20</v>
      </c>
      <c r="H47" s="9">
        <v>10000</v>
      </c>
      <c r="I47" s="15">
        <v>44049</v>
      </c>
      <c r="J47" s="15">
        <v>44414</v>
      </c>
      <c r="K47" s="16">
        <v>4.35</v>
      </c>
      <c r="L47" s="17"/>
      <c r="M47" s="18">
        <v>80</v>
      </c>
      <c r="N47" s="16">
        <v>96.6666666666667</v>
      </c>
      <c r="O47" s="4" t="s">
        <v>21</v>
      </c>
      <c r="P47" s="19" t="s">
        <v>146</v>
      </c>
    </row>
    <row r="48" s="1" customFormat="1" ht="25" customHeight="1" spans="1:16">
      <c r="A48" s="4">
        <v>46</v>
      </c>
      <c r="B48" s="4" t="s">
        <v>16</v>
      </c>
      <c r="C48" s="4" t="s">
        <v>147</v>
      </c>
      <c r="D48" s="8" t="str">
        <f t="shared" si="1"/>
        <v>熊*生</v>
      </c>
      <c r="E48" s="8" t="s">
        <v>148</v>
      </c>
      <c r="F48" s="4" t="s">
        <v>19</v>
      </c>
      <c r="G48" s="4" t="s">
        <v>20</v>
      </c>
      <c r="H48" s="9">
        <v>10000</v>
      </c>
      <c r="I48" s="15">
        <v>44049</v>
      </c>
      <c r="J48" s="15">
        <v>44414</v>
      </c>
      <c r="K48" s="16">
        <v>4.35</v>
      </c>
      <c r="L48" s="17"/>
      <c r="M48" s="18">
        <v>80</v>
      </c>
      <c r="N48" s="16">
        <v>96.6666666666667</v>
      </c>
      <c r="O48" s="4" t="s">
        <v>21</v>
      </c>
      <c r="P48" s="19" t="s">
        <v>149</v>
      </c>
    </row>
    <row r="49" s="1" customFormat="1" ht="25" customHeight="1" spans="1:16">
      <c r="A49" s="4">
        <v>47</v>
      </c>
      <c r="B49" s="4" t="s">
        <v>16</v>
      </c>
      <c r="C49" s="4" t="s">
        <v>150</v>
      </c>
      <c r="D49" s="8" t="str">
        <f t="shared" si="1"/>
        <v>向*</v>
      </c>
      <c r="E49" s="8" t="s">
        <v>151</v>
      </c>
      <c r="F49" s="4" t="s">
        <v>19</v>
      </c>
      <c r="G49" s="4" t="s">
        <v>20</v>
      </c>
      <c r="H49" s="9">
        <v>10000</v>
      </c>
      <c r="I49" s="15">
        <v>44050</v>
      </c>
      <c r="J49" s="15">
        <v>44415</v>
      </c>
      <c r="K49" s="16">
        <v>4.35</v>
      </c>
      <c r="L49" s="17"/>
      <c r="M49" s="18">
        <v>80</v>
      </c>
      <c r="N49" s="16">
        <v>96.6666666666667</v>
      </c>
      <c r="O49" s="4" t="s">
        <v>21</v>
      </c>
      <c r="P49" s="19" t="s">
        <v>152</v>
      </c>
    </row>
    <row r="50" s="1" customFormat="1" ht="25" customHeight="1" spans="1:16">
      <c r="A50" s="4">
        <v>48</v>
      </c>
      <c r="B50" s="4" t="s">
        <v>16</v>
      </c>
      <c r="C50" s="4" t="s">
        <v>153</v>
      </c>
      <c r="D50" s="8" t="str">
        <f t="shared" si="1"/>
        <v>吴*中</v>
      </c>
      <c r="E50" s="8" t="s">
        <v>154</v>
      </c>
      <c r="F50" s="4" t="s">
        <v>19</v>
      </c>
      <c r="G50" s="4" t="s">
        <v>20</v>
      </c>
      <c r="H50" s="9">
        <v>10000</v>
      </c>
      <c r="I50" s="15">
        <v>44050</v>
      </c>
      <c r="J50" s="15">
        <v>44415</v>
      </c>
      <c r="K50" s="16">
        <v>4.35</v>
      </c>
      <c r="L50" s="17"/>
      <c r="M50" s="18">
        <v>80</v>
      </c>
      <c r="N50" s="16">
        <v>96.6666666666667</v>
      </c>
      <c r="O50" s="4" t="s">
        <v>21</v>
      </c>
      <c r="P50" s="19" t="s">
        <v>155</v>
      </c>
    </row>
    <row r="51" s="1" customFormat="1" ht="25" customHeight="1" spans="1:16">
      <c r="A51" s="4">
        <v>49</v>
      </c>
      <c r="B51" s="4" t="s">
        <v>16</v>
      </c>
      <c r="C51" s="4" t="s">
        <v>156</v>
      </c>
      <c r="D51" s="8" t="str">
        <f t="shared" si="1"/>
        <v>张*梅</v>
      </c>
      <c r="E51" s="8" t="s">
        <v>157</v>
      </c>
      <c r="F51" s="4" t="s">
        <v>19</v>
      </c>
      <c r="G51" s="4" t="s">
        <v>20</v>
      </c>
      <c r="H51" s="9">
        <v>10000</v>
      </c>
      <c r="I51" s="15">
        <v>44054</v>
      </c>
      <c r="J51" s="15">
        <v>44419</v>
      </c>
      <c r="K51" s="16">
        <v>4.35</v>
      </c>
      <c r="L51" s="17"/>
      <c r="M51" s="18">
        <v>80</v>
      </c>
      <c r="N51" s="16">
        <v>96.6666666666667</v>
      </c>
      <c r="O51" s="4" t="s">
        <v>21</v>
      </c>
      <c r="P51" s="19" t="s">
        <v>158</v>
      </c>
    </row>
    <row r="52" s="1" customFormat="1" ht="25" customHeight="1" spans="1:16">
      <c r="A52" s="4">
        <v>50</v>
      </c>
      <c r="B52" s="4" t="s">
        <v>16</v>
      </c>
      <c r="C52" s="4" t="s">
        <v>159</v>
      </c>
      <c r="D52" s="8" t="str">
        <f t="shared" si="1"/>
        <v>盛*</v>
      </c>
      <c r="E52" s="8" t="s">
        <v>160</v>
      </c>
      <c r="F52" s="4" t="s">
        <v>19</v>
      </c>
      <c r="G52" s="4" t="s">
        <v>20</v>
      </c>
      <c r="H52" s="9">
        <v>10000</v>
      </c>
      <c r="I52" s="15">
        <v>44055</v>
      </c>
      <c r="J52" s="15">
        <v>44420</v>
      </c>
      <c r="K52" s="16">
        <v>4.35</v>
      </c>
      <c r="L52" s="17"/>
      <c r="M52" s="18">
        <v>80</v>
      </c>
      <c r="N52" s="16">
        <v>96.6666666666667</v>
      </c>
      <c r="O52" s="4" t="s">
        <v>21</v>
      </c>
      <c r="P52" s="19" t="s">
        <v>161</v>
      </c>
    </row>
    <row r="53" s="1" customFormat="1" ht="25" customHeight="1" spans="1:16">
      <c r="A53" s="4">
        <v>51</v>
      </c>
      <c r="B53" s="4" t="s">
        <v>16</v>
      </c>
      <c r="C53" s="4" t="s">
        <v>162</v>
      </c>
      <c r="D53" s="8" t="str">
        <f t="shared" si="1"/>
        <v>贺*亮</v>
      </c>
      <c r="E53" s="8" t="s">
        <v>163</v>
      </c>
      <c r="F53" s="4" t="s">
        <v>19</v>
      </c>
      <c r="G53" s="4" t="s">
        <v>20</v>
      </c>
      <c r="H53" s="9">
        <v>20000</v>
      </c>
      <c r="I53" s="15">
        <v>44049</v>
      </c>
      <c r="J53" s="15">
        <v>44414</v>
      </c>
      <c r="K53" s="16">
        <v>4.35</v>
      </c>
      <c r="L53" s="17"/>
      <c r="M53" s="18">
        <v>80</v>
      </c>
      <c r="N53" s="16">
        <v>193.333333333333</v>
      </c>
      <c r="O53" s="4" t="s">
        <v>21</v>
      </c>
      <c r="P53" s="19" t="s">
        <v>164</v>
      </c>
    </row>
    <row r="54" s="1" customFormat="1" ht="25" customHeight="1" spans="1:16">
      <c r="A54" s="4">
        <v>52</v>
      </c>
      <c r="B54" s="4" t="s">
        <v>16</v>
      </c>
      <c r="C54" s="4" t="s">
        <v>165</v>
      </c>
      <c r="D54" s="8" t="str">
        <f t="shared" si="1"/>
        <v>袁*群</v>
      </c>
      <c r="E54" s="8" t="s">
        <v>166</v>
      </c>
      <c r="F54" s="4" t="s">
        <v>19</v>
      </c>
      <c r="G54" s="4" t="s">
        <v>20</v>
      </c>
      <c r="H54" s="9">
        <v>20000</v>
      </c>
      <c r="I54" s="15">
        <v>44050</v>
      </c>
      <c r="J54" s="15">
        <v>44414</v>
      </c>
      <c r="K54" s="16">
        <v>4.35</v>
      </c>
      <c r="L54" s="17"/>
      <c r="M54" s="18">
        <v>80</v>
      </c>
      <c r="N54" s="16">
        <v>193.333333333333</v>
      </c>
      <c r="O54" s="4" t="s">
        <v>21</v>
      </c>
      <c r="P54" s="19" t="s">
        <v>167</v>
      </c>
    </row>
    <row r="55" s="1" customFormat="1" ht="25" customHeight="1" spans="1:16">
      <c r="A55" s="4">
        <v>53</v>
      </c>
      <c r="B55" s="4" t="s">
        <v>16</v>
      </c>
      <c r="C55" s="4" t="s">
        <v>168</v>
      </c>
      <c r="D55" s="8" t="str">
        <f t="shared" si="1"/>
        <v>雷*平</v>
      </c>
      <c r="E55" s="8" t="s">
        <v>169</v>
      </c>
      <c r="F55" s="4" t="s">
        <v>19</v>
      </c>
      <c r="G55" s="4" t="s">
        <v>20</v>
      </c>
      <c r="H55" s="9">
        <v>20000</v>
      </c>
      <c r="I55" s="15">
        <v>44054</v>
      </c>
      <c r="J55" s="15">
        <v>44419</v>
      </c>
      <c r="K55" s="16">
        <v>4.35</v>
      </c>
      <c r="L55" s="17"/>
      <c r="M55" s="18">
        <v>80</v>
      </c>
      <c r="N55" s="16">
        <v>193.333333333333</v>
      </c>
      <c r="O55" s="4" t="s">
        <v>21</v>
      </c>
      <c r="P55" s="19" t="s">
        <v>170</v>
      </c>
    </row>
    <row r="56" s="1" customFormat="1" ht="25" customHeight="1" spans="1:16">
      <c r="A56" s="4">
        <v>54</v>
      </c>
      <c r="B56" s="4" t="s">
        <v>16</v>
      </c>
      <c r="C56" s="4" t="s">
        <v>171</v>
      </c>
      <c r="D56" s="8" t="str">
        <f t="shared" si="1"/>
        <v>徐*辉</v>
      </c>
      <c r="E56" s="8" t="s">
        <v>131</v>
      </c>
      <c r="F56" s="4" t="s">
        <v>19</v>
      </c>
      <c r="G56" s="4" t="s">
        <v>20</v>
      </c>
      <c r="H56" s="9">
        <v>20000</v>
      </c>
      <c r="I56" s="15">
        <v>44055</v>
      </c>
      <c r="J56" s="15">
        <v>44418</v>
      </c>
      <c r="K56" s="16">
        <v>4.35</v>
      </c>
      <c r="L56" s="17"/>
      <c r="M56" s="18">
        <v>80</v>
      </c>
      <c r="N56" s="16">
        <v>193.333333333333</v>
      </c>
      <c r="O56" s="4" t="s">
        <v>21</v>
      </c>
      <c r="P56" s="19" t="s">
        <v>172</v>
      </c>
    </row>
    <row r="57" s="1" customFormat="1" ht="25" customHeight="1" spans="1:16">
      <c r="A57" s="4">
        <v>55</v>
      </c>
      <c r="B57" s="4" t="s">
        <v>16</v>
      </c>
      <c r="C57" s="4" t="s">
        <v>173</v>
      </c>
      <c r="D57" s="8" t="str">
        <f t="shared" si="1"/>
        <v>雷*初</v>
      </c>
      <c r="E57" s="8" t="s">
        <v>174</v>
      </c>
      <c r="F57" s="4" t="s">
        <v>19</v>
      </c>
      <c r="G57" s="4" t="s">
        <v>20</v>
      </c>
      <c r="H57" s="9">
        <v>20000</v>
      </c>
      <c r="I57" s="15">
        <v>44055</v>
      </c>
      <c r="J57" s="15">
        <v>44420</v>
      </c>
      <c r="K57" s="16">
        <v>4.35</v>
      </c>
      <c r="L57" s="17"/>
      <c r="M57" s="18">
        <v>80</v>
      </c>
      <c r="N57" s="16">
        <v>193.333333333333</v>
      </c>
      <c r="O57" s="4" t="s">
        <v>21</v>
      </c>
      <c r="P57" s="19" t="s">
        <v>175</v>
      </c>
    </row>
    <row r="58" s="1" customFormat="1" ht="25" customHeight="1" spans="1:16">
      <c r="A58" s="4">
        <v>56</v>
      </c>
      <c r="B58" s="4" t="s">
        <v>16</v>
      </c>
      <c r="C58" s="4" t="s">
        <v>176</v>
      </c>
      <c r="D58" s="8" t="str">
        <f t="shared" si="1"/>
        <v>谌*安</v>
      </c>
      <c r="E58" s="8" t="s">
        <v>177</v>
      </c>
      <c r="F58" s="4" t="s">
        <v>19</v>
      </c>
      <c r="G58" s="4" t="s">
        <v>20</v>
      </c>
      <c r="H58" s="9">
        <v>20000</v>
      </c>
      <c r="I58" s="15">
        <v>44055</v>
      </c>
      <c r="J58" s="15">
        <v>44418</v>
      </c>
      <c r="K58" s="16">
        <v>4.35</v>
      </c>
      <c r="L58" s="17"/>
      <c r="M58" s="18">
        <v>80</v>
      </c>
      <c r="N58" s="16">
        <v>193.333333333333</v>
      </c>
      <c r="O58" s="4" t="s">
        <v>21</v>
      </c>
      <c r="P58" s="19" t="s">
        <v>178</v>
      </c>
    </row>
    <row r="59" s="1" customFormat="1" ht="25" customHeight="1" spans="1:16">
      <c r="A59" s="4">
        <v>57</v>
      </c>
      <c r="B59" s="4" t="s">
        <v>16</v>
      </c>
      <c r="C59" s="4" t="s">
        <v>179</v>
      </c>
      <c r="D59" s="8" t="str">
        <f t="shared" si="1"/>
        <v>盛*华</v>
      </c>
      <c r="E59" s="8" t="s">
        <v>83</v>
      </c>
      <c r="F59" s="4" t="s">
        <v>19</v>
      </c>
      <c r="G59" s="4" t="s">
        <v>20</v>
      </c>
      <c r="H59" s="9">
        <v>20000</v>
      </c>
      <c r="I59" s="15">
        <v>44055</v>
      </c>
      <c r="J59" s="15">
        <v>44418</v>
      </c>
      <c r="K59" s="16">
        <v>4.35</v>
      </c>
      <c r="L59" s="17"/>
      <c r="M59" s="18">
        <v>80</v>
      </c>
      <c r="N59" s="16">
        <v>193.333333333333</v>
      </c>
      <c r="O59" s="4" t="s">
        <v>21</v>
      </c>
      <c r="P59" s="19" t="s">
        <v>180</v>
      </c>
    </row>
    <row r="60" s="1" customFormat="1" ht="25" customHeight="1" spans="1:16">
      <c r="A60" s="4">
        <v>58</v>
      </c>
      <c r="B60" s="4" t="s">
        <v>16</v>
      </c>
      <c r="C60" s="4" t="s">
        <v>181</v>
      </c>
      <c r="D60" s="8" t="str">
        <f t="shared" si="1"/>
        <v>雷*平</v>
      </c>
      <c r="E60" s="8" t="s">
        <v>30</v>
      </c>
      <c r="F60" s="4" t="s">
        <v>19</v>
      </c>
      <c r="G60" s="4" t="s">
        <v>20</v>
      </c>
      <c r="H60" s="9">
        <v>20000</v>
      </c>
      <c r="I60" s="15">
        <v>44050</v>
      </c>
      <c r="J60" s="15">
        <v>44415</v>
      </c>
      <c r="K60" s="16">
        <v>4.35</v>
      </c>
      <c r="L60" s="17"/>
      <c r="M60" s="18">
        <v>80</v>
      </c>
      <c r="N60" s="16">
        <v>193.333333333333</v>
      </c>
      <c r="O60" s="4" t="s">
        <v>21</v>
      </c>
      <c r="P60" s="19" t="s">
        <v>182</v>
      </c>
    </row>
    <row r="61" s="1" customFormat="1" ht="25" customHeight="1" spans="1:16">
      <c r="A61" s="4">
        <v>59</v>
      </c>
      <c r="B61" s="4" t="s">
        <v>16</v>
      </c>
      <c r="C61" s="4" t="s">
        <v>183</v>
      </c>
      <c r="D61" s="8" t="str">
        <f t="shared" si="1"/>
        <v>李*贤</v>
      </c>
      <c r="E61" s="8" t="s">
        <v>184</v>
      </c>
      <c r="F61" s="4" t="s">
        <v>19</v>
      </c>
      <c r="G61" s="4" t="s">
        <v>20</v>
      </c>
      <c r="H61" s="9">
        <v>20000</v>
      </c>
      <c r="I61" s="15">
        <v>44050</v>
      </c>
      <c r="J61" s="15">
        <v>44415</v>
      </c>
      <c r="K61" s="16">
        <v>4.35</v>
      </c>
      <c r="L61" s="17"/>
      <c r="M61" s="18">
        <v>80</v>
      </c>
      <c r="N61" s="16">
        <v>193.333333333333</v>
      </c>
      <c r="O61" s="4" t="s">
        <v>21</v>
      </c>
      <c r="P61" s="19" t="s">
        <v>185</v>
      </c>
    </row>
    <row r="62" s="1" customFormat="1" ht="25" customHeight="1" spans="1:16">
      <c r="A62" s="4">
        <v>60</v>
      </c>
      <c r="B62" s="4" t="s">
        <v>16</v>
      </c>
      <c r="C62" s="4" t="s">
        <v>186</v>
      </c>
      <c r="D62" s="8" t="str">
        <f t="shared" si="1"/>
        <v>张*平</v>
      </c>
      <c r="E62" s="8" t="s">
        <v>119</v>
      </c>
      <c r="F62" s="4" t="s">
        <v>19</v>
      </c>
      <c r="G62" s="4" t="s">
        <v>20</v>
      </c>
      <c r="H62" s="9">
        <v>20000</v>
      </c>
      <c r="I62" s="15">
        <v>44050</v>
      </c>
      <c r="J62" s="15">
        <v>44415</v>
      </c>
      <c r="K62" s="16">
        <v>4.35</v>
      </c>
      <c r="L62" s="17"/>
      <c r="M62" s="18">
        <v>80</v>
      </c>
      <c r="N62" s="16">
        <v>193.333333333333</v>
      </c>
      <c r="O62" s="4" t="s">
        <v>21</v>
      </c>
      <c r="P62" s="19" t="s">
        <v>187</v>
      </c>
    </row>
    <row r="63" s="1" customFormat="1" ht="25" customHeight="1" spans="1:16">
      <c r="A63" s="4">
        <v>61</v>
      </c>
      <c r="B63" s="4" t="s">
        <v>16</v>
      </c>
      <c r="C63" s="4" t="s">
        <v>188</v>
      </c>
      <c r="D63" s="8" t="str">
        <f t="shared" si="1"/>
        <v>赵*阳</v>
      </c>
      <c r="E63" s="8" t="s">
        <v>142</v>
      </c>
      <c r="F63" s="4" t="s">
        <v>19</v>
      </c>
      <c r="G63" s="4" t="s">
        <v>20</v>
      </c>
      <c r="H63" s="9">
        <v>20000</v>
      </c>
      <c r="I63" s="15">
        <v>44050</v>
      </c>
      <c r="J63" s="15">
        <v>44415</v>
      </c>
      <c r="K63" s="16">
        <v>4.35</v>
      </c>
      <c r="L63" s="17"/>
      <c r="M63" s="18">
        <v>80</v>
      </c>
      <c r="N63" s="16">
        <v>193.333333333333</v>
      </c>
      <c r="O63" s="4" t="s">
        <v>21</v>
      </c>
      <c r="P63" s="19" t="s">
        <v>189</v>
      </c>
    </row>
    <row r="64" s="1" customFormat="1" ht="25" customHeight="1" spans="1:16">
      <c r="A64" s="4">
        <v>62</v>
      </c>
      <c r="B64" s="4" t="s">
        <v>16</v>
      </c>
      <c r="C64" s="4" t="s">
        <v>190</v>
      </c>
      <c r="D64" s="8" t="str">
        <f t="shared" si="1"/>
        <v>吴*兵</v>
      </c>
      <c r="E64" s="8" t="s">
        <v>67</v>
      </c>
      <c r="F64" s="4" t="s">
        <v>19</v>
      </c>
      <c r="G64" s="4" t="s">
        <v>20</v>
      </c>
      <c r="H64" s="9">
        <v>20000</v>
      </c>
      <c r="I64" s="15">
        <v>44050</v>
      </c>
      <c r="J64" s="15">
        <v>44415</v>
      </c>
      <c r="K64" s="16">
        <v>4.35</v>
      </c>
      <c r="L64" s="17"/>
      <c r="M64" s="18">
        <v>80</v>
      </c>
      <c r="N64" s="16">
        <v>193.333333333333</v>
      </c>
      <c r="O64" s="4" t="s">
        <v>21</v>
      </c>
      <c r="P64" s="19" t="s">
        <v>191</v>
      </c>
    </row>
    <row r="65" s="1" customFormat="1" ht="25" customHeight="1" spans="1:16">
      <c r="A65" s="4">
        <v>63</v>
      </c>
      <c r="B65" s="4" t="s">
        <v>16</v>
      </c>
      <c r="C65" s="4" t="s">
        <v>192</v>
      </c>
      <c r="D65" s="8" t="str">
        <f t="shared" si="1"/>
        <v>李*辉</v>
      </c>
      <c r="E65" s="8" t="s">
        <v>184</v>
      </c>
      <c r="F65" s="4" t="s">
        <v>19</v>
      </c>
      <c r="G65" s="4" t="s">
        <v>20</v>
      </c>
      <c r="H65" s="9">
        <v>20000</v>
      </c>
      <c r="I65" s="15">
        <v>44050</v>
      </c>
      <c r="J65" s="15">
        <v>44415</v>
      </c>
      <c r="K65" s="16">
        <v>4.35</v>
      </c>
      <c r="L65" s="17"/>
      <c r="M65" s="18">
        <v>80</v>
      </c>
      <c r="N65" s="16">
        <v>193.333333333333</v>
      </c>
      <c r="O65" s="4" t="s">
        <v>21</v>
      </c>
      <c r="P65" s="19" t="s">
        <v>193</v>
      </c>
    </row>
    <row r="66" s="1" customFormat="1" ht="25" customHeight="1" spans="1:16">
      <c r="A66" s="4">
        <v>64</v>
      </c>
      <c r="B66" s="4" t="s">
        <v>16</v>
      </c>
      <c r="C66" s="4" t="s">
        <v>194</v>
      </c>
      <c r="D66" s="8" t="str">
        <f t="shared" si="1"/>
        <v>邓*广</v>
      </c>
      <c r="E66" s="8" t="s">
        <v>195</v>
      </c>
      <c r="F66" s="4" t="s">
        <v>19</v>
      </c>
      <c r="G66" s="4" t="s">
        <v>20</v>
      </c>
      <c r="H66" s="9">
        <v>20000</v>
      </c>
      <c r="I66" s="15">
        <v>44054</v>
      </c>
      <c r="J66" s="15">
        <v>44419</v>
      </c>
      <c r="K66" s="16">
        <v>4.35</v>
      </c>
      <c r="L66" s="17"/>
      <c r="M66" s="18">
        <v>80</v>
      </c>
      <c r="N66" s="16">
        <v>193.333333333333</v>
      </c>
      <c r="O66" s="4" t="s">
        <v>21</v>
      </c>
      <c r="P66" s="19" t="s">
        <v>196</v>
      </c>
    </row>
    <row r="67" s="1" customFormat="1" ht="25" customHeight="1" spans="1:16">
      <c r="A67" s="4">
        <v>65</v>
      </c>
      <c r="B67" s="4" t="s">
        <v>16</v>
      </c>
      <c r="C67" s="4" t="s">
        <v>197</v>
      </c>
      <c r="D67" s="8" t="str">
        <f t="shared" si="1"/>
        <v>何*仁</v>
      </c>
      <c r="E67" s="8" t="s">
        <v>198</v>
      </c>
      <c r="F67" s="4" t="s">
        <v>19</v>
      </c>
      <c r="G67" s="4" t="s">
        <v>20</v>
      </c>
      <c r="H67" s="9">
        <v>20000</v>
      </c>
      <c r="I67" s="15">
        <v>44050</v>
      </c>
      <c r="J67" s="15">
        <v>44414</v>
      </c>
      <c r="K67" s="16">
        <v>4.35</v>
      </c>
      <c r="L67" s="17"/>
      <c r="M67" s="18">
        <v>80</v>
      </c>
      <c r="N67" s="16">
        <v>193.333333333333</v>
      </c>
      <c r="O67" s="4" t="s">
        <v>21</v>
      </c>
      <c r="P67" s="19" t="s">
        <v>199</v>
      </c>
    </row>
    <row r="68" s="1" customFormat="1" ht="25" customHeight="1" spans="1:16">
      <c r="A68" s="4">
        <v>66</v>
      </c>
      <c r="B68" s="4" t="s">
        <v>16</v>
      </c>
      <c r="C68" s="4" t="s">
        <v>200</v>
      </c>
      <c r="D68" s="8" t="str">
        <f t="shared" ref="D68:D101" si="2">REPLACE(P68,2,1,"*")</f>
        <v>郭*华</v>
      </c>
      <c r="E68" s="8" t="s">
        <v>201</v>
      </c>
      <c r="F68" s="4" t="s">
        <v>19</v>
      </c>
      <c r="G68" s="4" t="s">
        <v>20</v>
      </c>
      <c r="H68" s="9">
        <v>20000</v>
      </c>
      <c r="I68" s="15">
        <v>44050</v>
      </c>
      <c r="J68" s="15">
        <v>44415</v>
      </c>
      <c r="K68" s="16">
        <v>4.35</v>
      </c>
      <c r="L68" s="17"/>
      <c r="M68" s="18">
        <v>80</v>
      </c>
      <c r="N68" s="16">
        <v>193.333333333333</v>
      </c>
      <c r="O68" s="4" t="s">
        <v>21</v>
      </c>
      <c r="P68" s="19" t="s">
        <v>202</v>
      </c>
    </row>
    <row r="69" s="1" customFormat="1" ht="25" customHeight="1" spans="1:16">
      <c r="A69" s="4">
        <v>67</v>
      </c>
      <c r="B69" s="4" t="s">
        <v>16</v>
      </c>
      <c r="C69" s="4" t="s">
        <v>203</v>
      </c>
      <c r="D69" s="8" t="str">
        <f t="shared" si="2"/>
        <v>包*春</v>
      </c>
      <c r="E69" s="8" t="s">
        <v>204</v>
      </c>
      <c r="F69" s="4" t="s">
        <v>19</v>
      </c>
      <c r="G69" s="4" t="s">
        <v>20</v>
      </c>
      <c r="H69" s="9">
        <v>20000</v>
      </c>
      <c r="I69" s="15">
        <v>44050</v>
      </c>
      <c r="J69" s="15">
        <v>44415</v>
      </c>
      <c r="K69" s="16">
        <v>4.35</v>
      </c>
      <c r="L69" s="17"/>
      <c r="M69" s="18">
        <v>80</v>
      </c>
      <c r="N69" s="16">
        <v>193.333333333333</v>
      </c>
      <c r="O69" s="4" t="s">
        <v>21</v>
      </c>
      <c r="P69" s="19" t="s">
        <v>205</v>
      </c>
    </row>
    <row r="70" s="1" customFormat="1" ht="25" customHeight="1" spans="1:16">
      <c r="A70" s="4">
        <v>68</v>
      </c>
      <c r="B70" s="4" t="s">
        <v>16</v>
      </c>
      <c r="C70" s="4" t="s">
        <v>206</v>
      </c>
      <c r="D70" s="8" t="str">
        <f t="shared" si="2"/>
        <v>蔡*才</v>
      </c>
      <c r="E70" s="8" t="s">
        <v>204</v>
      </c>
      <c r="F70" s="4" t="s">
        <v>19</v>
      </c>
      <c r="G70" s="4" t="s">
        <v>20</v>
      </c>
      <c r="H70" s="9">
        <v>20000</v>
      </c>
      <c r="I70" s="15">
        <v>44050</v>
      </c>
      <c r="J70" s="15">
        <v>44415</v>
      </c>
      <c r="K70" s="16">
        <v>4.35</v>
      </c>
      <c r="L70" s="17"/>
      <c r="M70" s="18">
        <v>80</v>
      </c>
      <c r="N70" s="16">
        <v>193.333333333333</v>
      </c>
      <c r="O70" s="4" t="s">
        <v>21</v>
      </c>
      <c r="P70" s="19" t="s">
        <v>207</v>
      </c>
    </row>
    <row r="71" s="1" customFormat="1" ht="25" customHeight="1" spans="1:16">
      <c r="A71" s="4">
        <v>69</v>
      </c>
      <c r="B71" s="4" t="s">
        <v>16</v>
      </c>
      <c r="C71" s="4" t="s">
        <v>208</v>
      </c>
      <c r="D71" s="8" t="str">
        <f t="shared" si="2"/>
        <v>谌*莲</v>
      </c>
      <c r="E71" s="8" t="s">
        <v>209</v>
      </c>
      <c r="F71" s="4" t="s">
        <v>19</v>
      </c>
      <c r="G71" s="4" t="s">
        <v>20</v>
      </c>
      <c r="H71" s="9">
        <v>20000</v>
      </c>
      <c r="I71" s="15">
        <v>44055</v>
      </c>
      <c r="J71" s="15">
        <v>44420</v>
      </c>
      <c r="K71" s="16">
        <v>4.35</v>
      </c>
      <c r="L71" s="17"/>
      <c r="M71" s="18">
        <v>80</v>
      </c>
      <c r="N71" s="16">
        <v>193.333333333333</v>
      </c>
      <c r="O71" s="4" t="s">
        <v>21</v>
      </c>
      <c r="P71" s="19" t="s">
        <v>210</v>
      </c>
    </row>
    <row r="72" s="1" customFormat="1" ht="25" customHeight="1" spans="1:16">
      <c r="A72" s="4">
        <v>70</v>
      </c>
      <c r="B72" s="4" t="s">
        <v>16</v>
      </c>
      <c r="C72" s="4" t="s">
        <v>211</v>
      </c>
      <c r="D72" s="8" t="str">
        <f t="shared" si="2"/>
        <v>郭*妃</v>
      </c>
      <c r="E72" s="8" t="s">
        <v>212</v>
      </c>
      <c r="F72" s="4" t="s">
        <v>19</v>
      </c>
      <c r="G72" s="4" t="s">
        <v>20</v>
      </c>
      <c r="H72" s="9">
        <v>30000</v>
      </c>
      <c r="I72" s="15">
        <v>44050</v>
      </c>
      <c r="J72" s="15">
        <v>44413</v>
      </c>
      <c r="K72" s="16">
        <v>4.35</v>
      </c>
      <c r="L72" s="17"/>
      <c r="M72" s="18">
        <v>80</v>
      </c>
      <c r="N72" s="16">
        <v>290</v>
      </c>
      <c r="O72" s="4" t="s">
        <v>21</v>
      </c>
      <c r="P72" s="19" t="s">
        <v>213</v>
      </c>
    </row>
    <row r="73" s="1" customFormat="1" ht="25" customHeight="1" spans="1:16">
      <c r="A73" s="4">
        <v>71</v>
      </c>
      <c r="B73" s="4" t="s">
        <v>16</v>
      </c>
      <c r="C73" s="4" t="s">
        <v>214</v>
      </c>
      <c r="D73" s="8" t="str">
        <f t="shared" si="2"/>
        <v>盛*</v>
      </c>
      <c r="E73" s="8" t="s">
        <v>215</v>
      </c>
      <c r="F73" s="4" t="s">
        <v>19</v>
      </c>
      <c r="G73" s="4" t="s">
        <v>20</v>
      </c>
      <c r="H73" s="9">
        <v>30000</v>
      </c>
      <c r="I73" s="15">
        <v>44050</v>
      </c>
      <c r="J73" s="15">
        <v>44414</v>
      </c>
      <c r="K73" s="16">
        <v>4.35</v>
      </c>
      <c r="L73" s="17"/>
      <c r="M73" s="18">
        <v>80</v>
      </c>
      <c r="N73" s="16">
        <v>290</v>
      </c>
      <c r="O73" s="4" t="s">
        <v>21</v>
      </c>
      <c r="P73" s="19" t="s">
        <v>216</v>
      </c>
    </row>
    <row r="74" s="1" customFormat="1" ht="25" customHeight="1" spans="1:16">
      <c r="A74" s="4">
        <v>72</v>
      </c>
      <c r="B74" s="4" t="s">
        <v>16</v>
      </c>
      <c r="C74" s="4" t="s">
        <v>217</v>
      </c>
      <c r="D74" s="8" t="str">
        <f t="shared" si="2"/>
        <v>李*丰</v>
      </c>
      <c r="E74" s="8" t="s">
        <v>218</v>
      </c>
      <c r="F74" s="4" t="s">
        <v>19</v>
      </c>
      <c r="G74" s="4" t="s">
        <v>20</v>
      </c>
      <c r="H74" s="9">
        <v>30000</v>
      </c>
      <c r="I74" s="15">
        <v>44050</v>
      </c>
      <c r="J74" s="15">
        <v>44413</v>
      </c>
      <c r="K74" s="16">
        <v>4.35</v>
      </c>
      <c r="L74" s="17"/>
      <c r="M74" s="18">
        <v>80</v>
      </c>
      <c r="N74" s="16">
        <v>290</v>
      </c>
      <c r="O74" s="4" t="s">
        <v>21</v>
      </c>
      <c r="P74" s="19" t="s">
        <v>219</v>
      </c>
    </row>
    <row r="75" s="1" customFormat="1" ht="25" customHeight="1" spans="1:16">
      <c r="A75" s="4">
        <v>73</v>
      </c>
      <c r="B75" s="4" t="s">
        <v>16</v>
      </c>
      <c r="C75" s="4" t="s">
        <v>220</v>
      </c>
      <c r="D75" s="8" t="str">
        <f t="shared" si="2"/>
        <v>秦*昌</v>
      </c>
      <c r="E75" s="8" t="s">
        <v>73</v>
      </c>
      <c r="F75" s="4" t="s">
        <v>19</v>
      </c>
      <c r="G75" s="4" t="s">
        <v>20</v>
      </c>
      <c r="H75" s="9">
        <v>30000</v>
      </c>
      <c r="I75" s="15">
        <v>44050</v>
      </c>
      <c r="J75" s="15">
        <v>44413</v>
      </c>
      <c r="K75" s="16">
        <v>4.35</v>
      </c>
      <c r="L75" s="17"/>
      <c r="M75" s="18">
        <v>80</v>
      </c>
      <c r="N75" s="16">
        <v>290</v>
      </c>
      <c r="O75" s="4" t="s">
        <v>21</v>
      </c>
      <c r="P75" s="19" t="s">
        <v>221</v>
      </c>
    </row>
    <row r="76" s="1" customFormat="1" ht="25" customHeight="1" spans="1:16">
      <c r="A76" s="4">
        <v>74</v>
      </c>
      <c r="B76" s="4" t="s">
        <v>16</v>
      </c>
      <c r="C76" s="4" t="s">
        <v>222</v>
      </c>
      <c r="D76" s="8" t="str">
        <f t="shared" si="2"/>
        <v>李*阳</v>
      </c>
      <c r="E76" s="8" t="s">
        <v>223</v>
      </c>
      <c r="F76" s="4" t="s">
        <v>19</v>
      </c>
      <c r="G76" s="4" t="s">
        <v>20</v>
      </c>
      <c r="H76" s="9">
        <v>30000</v>
      </c>
      <c r="I76" s="15">
        <v>44050</v>
      </c>
      <c r="J76" s="15">
        <v>44413</v>
      </c>
      <c r="K76" s="16">
        <v>4.35</v>
      </c>
      <c r="L76" s="17"/>
      <c r="M76" s="18">
        <v>80</v>
      </c>
      <c r="N76" s="16">
        <v>290</v>
      </c>
      <c r="O76" s="4" t="s">
        <v>21</v>
      </c>
      <c r="P76" s="19" t="s">
        <v>224</v>
      </c>
    </row>
    <row r="77" s="1" customFormat="1" ht="25" customHeight="1" spans="1:16">
      <c r="A77" s="4">
        <v>75</v>
      </c>
      <c r="B77" s="4" t="s">
        <v>16</v>
      </c>
      <c r="C77" s="4" t="s">
        <v>225</v>
      </c>
      <c r="D77" s="8" t="str">
        <f t="shared" si="2"/>
        <v>唐*兵</v>
      </c>
      <c r="E77" s="8" t="s">
        <v>226</v>
      </c>
      <c r="F77" s="4" t="s">
        <v>19</v>
      </c>
      <c r="G77" s="4" t="s">
        <v>20</v>
      </c>
      <c r="H77" s="9">
        <v>30000</v>
      </c>
      <c r="I77" s="15">
        <v>44050</v>
      </c>
      <c r="J77" s="15">
        <v>44414</v>
      </c>
      <c r="K77" s="16">
        <v>4.35</v>
      </c>
      <c r="L77" s="17"/>
      <c r="M77" s="18">
        <v>80</v>
      </c>
      <c r="N77" s="16">
        <v>290</v>
      </c>
      <c r="O77" s="4" t="s">
        <v>21</v>
      </c>
      <c r="P77" s="19" t="s">
        <v>227</v>
      </c>
    </row>
    <row r="78" s="1" customFormat="1" ht="25" customHeight="1" spans="1:16">
      <c r="A78" s="4">
        <v>76</v>
      </c>
      <c r="B78" s="4" t="s">
        <v>16</v>
      </c>
      <c r="C78" s="4" t="s">
        <v>228</v>
      </c>
      <c r="D78" s="8" t="str">
        <f t="shared" si="2"/>
        <v>李*科</v>
      </c>
      <c r="E78" s="8" t="s">
        <v>226</v>
      </c>
      <c r="F78" s="4" t="s">
        <v>19</v>
      </c>
      <c r="G78" s="4" t="s">
        <v>20</v>
      </c>
      <c r="H78" s="9">
        <v>30000</v>
      </c>
      <c r="I78" s="15">
        <v>44050</v>
      </c>
      <c r="J78" s="15">
        <v>44415</v>
      </c>
      <c r="K78" s="16">
        <v>4.35</v>
      </c>
      <c r="L78" s="17"/>
      <c r="M78" s="18">
        <v>80</v>
      </c>
      <c r="N78" s="16">
        <v>290</v>
      </c>
      <c r="O78" s="4" t="s">
        <v>21</v>
      </c>
      <c r="P78" s="19" t="s">
        <v>229</v>
      </c>
    </row>
    <row r="79" s="1" customFormat="1" ht="25" customHeight="1" spans="1:16">
      <c r="A79" s="4">
        <v>77</v>
      </c>
      <c r="B79" s="4" t="s">
        <v>16</v>
      </c>
      <c r="C79" s="4" t="s">
        <v>230</v>
      </c>
      <c r="D79" s="8" t="str">
        <f t="shared" si="2"/>
        <v>谭*爱</v>
      </c>
      <c r="E79" s="8" t="s">
        <v>41</v>
      </c>
      <c r="F79" s="4" t="s">
        <v>19</v>
      </c>
      <c r="G79" s="4" t="s">
        <v>20</v>
      </c>
      <c r="H79" s="9">
        <v>30000</v>
      </c>
      <c r="I79" s="15">
        <v>44050</v>
      </c>
      <c r="J79" s="15">
        <v>44415</v>
      </c>
      <c r="K79" s="16">
        <v>4.35</v>
      </c>
      <c r="L79" s="17"/>
      <c r="M79" s="18">
        <v>80</v>
      </c>
      <c r="N79" s="16">
        <v>290</v>
      </c>
      <c r="O79" s="4" t="s">
        <v>21</v>
      </c>
      <c r="P79" s="19" t="s">
        <v>231</v>
      </c>
    </row>
    <row r="80" s="1" customFormat="1" ht="25" customHeight="1" spans="1:16">
      <c r="A80" s="4">
        <v>78</v>
      </c>
      <c r="B80" s="4" t="s">
        <v>16</v>
      </c>
      <c r="C80" s="4" t="s">
        <v>232</v>
      </c>
      <c r="D80" s="8" t="str">
        <f t="shared" si="2"/>
        <v>方*中</v>
      </c>
      <c r="E80" s="8" t="s">
        <v>184</v>
      </c>
      <c r="F80" s="4" t="s">
        <v>19</v>
      </c>
      <c r="G80" s="4" t="s">
        <v>20</v>
      </c>
      <c r="H80" s="9">
        <v>30000</v>
      </c>
      <c r="I80" s="15">
        <v>44050</v>
      </c>
      <c r="J80" s="15">
        <v>44414</v>
      </c>
      <c r="K80" s="16">
        <v>4.35</v>
      </c>
      <c r="L80" s="17"/>
      <c r="M80" s="18">
        <v>80</v>
      </c>
      <c r="N80" s="16">
        <v>290</v>
      </c>
      <c r="O80" s="4" t="s">
        <v>21</v>
      </c>
      <c r="P80" s="19" t="s">
        <v>233</v>
      </c>
    </row>
    <row r="81" s="1" customFormat="1" ht="25" customHeight="1" spans="1:16">
      <c r="A81" s="4">
        <v>79</v>
      </c>
      <c r="B81" s="4" t="s">
        <v>16</v>
      </c>
      <c r="C81" s="4" t="s">
        <v>234</v>
      </c>
      <c r="D81" s="8" t="str">
        <f t="shared" si="2"/>
        <v>夏*立</v>
      </c>
      <c r="E81" s="8" t="s">
        <v>235</v>
      </c>
      <c r="F81" s="4" t="s">
        <v>19</v>
      </c>
      <c r="G81" s="4" t="s">
        <v>20</v>
      </c>
      <c r="H81" s="9">
        <v>30000</v>
      </c>
      <c r="I81" s="15">
        <v>44050</v>
      </c>
      <c r="J81" s="15">
        <v>44414</v>
      </c>
      <c r="K81" s="16">
        <v>4.35</v>
      </c>
      <c r="L81" s="17"/>
      <c r="M81" s="18">
        <v>80</v>
      </c>
      <c r="N81" s="16">
        <v>290</v>
      </c>
      <c r="O81" s="4" t="s">
        <v>21</v>
      </c>
      <c r="P81" s="19" t="s">
        <v>236</v>
      </c>
    </row>
    <row r="82" s="1" customFormat="1" ht="25" customHeight="1" spans="1:16">
      <c r="A82" s="4">
        <v>80</v>
      </c>
      <c r="B82" s="4" t="s">
        <v>16</v>
      </c>
      <c r="C82" s="4" t="s">
        <v>237</v>
      </c>
      <c r="D82" s="8" t="str">
        <f t="shared" si="2"/>
        <v>卜*军</v>
      </c>
      <c r="E82" s="8" t="s">
        <v>119</v>
      </c>
      <c r="F82" s="4" t="s">
        <v>19</v>
      </c>
      <c r="G82" s="4" t="s">
        <v>20</v>
      </c>
      <c r="H82" s="9">
        <v>30000</v>
      </c>
      <c r="I82" s="15">
        <v>44008</v>
      </c>
      <c r="J82" s="15">
        <v>44373</v>
      </c>
      <c r="K82" s="16">
        <v>4.35</v>
      </c>
      <c r="L82" s="17"/>
      <c r="M82" s="18">
        <v>80</v>
      </c>
      <c r="N82" s="16">
        <v>290</v>
      </c>
      <c r="O82" s="4" t="s">
        <v>21</v>
      </c>
      <c r="P82" s="19" t="s">
        <v>238</v>
      </c>
    </row>
    <row r="83" s="1" customFormat="1" ht="25" customHeight="1" spans="1:16">
      <c r="A83" s="4">
        <v>81</v>
      </c>
      <c r="B83" s="4" t="s">
        <v>16</v>
      </c>
      <c r="C83" s="4" t="s">
        <v>239</v>
      </c>
      <c r="D83" s="8" t="str">
        <f t="shared" si="2"/>
        <v>吴*青</v>
      </c>
      <c r="E83" s="8" t="s">
        <v>223</v>
      </c>
      <c r="F83" s="4" t="s">
        <v>19</v>
      </c>
      <c r="G83" s="4" t="s">
        <v>20</v>
      </c>
      <c r="H83" s="9">
        <v>30000</v>
      </c>
      <c r="I83" s="15">
        <v>44049</v>
      </c>
      <c r="J83" s="15">
        <v>44414</v>
      </c>
      <c r="K83" s="16">
        <v>4.35</v>
      </c>
      <c r="L83" s="17"/>
      <c r="M83" s="18">
        <v>80</v>
      </c>
      <c r="N83" s="16">
        <v>290</v>
      </c>
      <c r="O83" s="4" t="s">
        <v>21</v>
      </c>
      <c r="P83" s="19" t="s">
        <v>240</v>
      </c>
    </row>
    <row r="84" s="1" customFormat="1" ht="25" customHeight="1" spans="1:16">
      <c r="A84" s="4">
        <v>82</v>
      </c>
      <c r="B84" s="4" t="s">
        <v>16</v>
      </c>
      <c r="C84" s="4" t="s">
        <v>241</v>
      </c>
      <c r="D84" s="8" t="str">
        <f t="shared" si="2"/>
        <v>彭*玉</v>
      </c>
      <c r="E84" s="8" t="s">
        <v>242</v>
      </c>
      <c r="F84" s="4" t="s">
        <v>19</v>
      </c>
      <c r="G84" s="4" t="s">
        <v>20</v>
      </c>
      <c r="H84" s="9">
        <v>30000</v>
      </c>
      <c r="I84" s="15">
        <v>44049</v>
      </c>
      <c r="J84" s="15">
        <v>44414</v>
      </c>
      <c r="K84" s="16">
        <v>4.35</v>
      </c>
      <c r="L84" s="17"/>
      <c r="M84" s="18">
        <v>80</v>
      </c>
      <c r="N84" s="16">
        <v>290</v>
      </c>
      <c r="O84" s="4" t="s">
        <v>21</v>
      </c>
      <c r="P84" s="19" t="s">
        <v>243</v>
      </c>
    </row>
    <row r="85" s="1" customFormat="1" ht="25" customHeight="1" spans="1:16">
      <c r="A85" s="4">
        <v>83</v>
      </c>
      <c r="B85" s="4" t="s">
        <v>16</v>
      </c>
      <c r="C85" s="4" t="s">
        <v>244</v>
      </c>
      <c r="D85" s="8" t="str">
        <f t="shared" si="2"/>
        <v>夏*</v>
      </c>
      <c r="E85" s="8" t="s">
        <v>245</v>
      </c>
      <c r="F85" s="4" t="s">
        <v>19</v>
      </c>
      <c r="G85" s="4" t="s">
        <v>20</v>
      </c>
      <c r="H85" s="9">
        <v>30000</v>
      </c>
      <c r="I85" s="15">
        <v>44049</v>
      </c>
      <c r="J85" s="15">
        <v>44414</v>
      </c>
      <c r="K85" s="16">
        <v>4.35</v>
      </c>
      <c r="L85" s="17"/>
      <c r="M85" s="18">
        <v>80</v>
      </c>
      <c r="N85" s="16">
        <v>290</v>
      </c>
      <c r="O85" s="4" t="s">
        <v>21</v>
      </c>
      <c r="P85" s="19" t="s">
        <v>246</v>
      </c>
    </row>
    <row r="86" s="1" customFormat="1" ht="25" customHeight="1" spans="1:16">
      <c r="A86" s="4">
        <v>84</v>
      </c>
      <c r="B86" s="4" t="s">
        <v>16</v>
      </c>
      <c r="C86" s="4" t="s">
        <v>247</v>
      </c>
      <c r="D86" s="8" t="str">
        <f t="shared" si="2"/>
        <v>符*</v>
      </c>
      <c r="E86" s="8" t="s">
        <v>248</v>
      </c>
      <c r="F86" s="4" t="s">
        <v>19</v>
      </c>
      <c r="G86" s="4" t="s">
        <v>20</v>
      </c>
      <c r="H86" s="9">
        <v>30000</v>
      </c>
      <c r="I86" s="15">
        <v>44050</v>
      </c>
      <c r="J86" s="15">
        <v>44415</v>
      </c>
      <c r="K86" s="16">
        <v>4.35</v>
      </c>
      <c r="L86" s="17"/>
      <c r="M86" s="18">
        <v>80</v>
      </c>
      <c r="N86" s="16">
        <v>290</v>
      </c>
      <c r="O86" s="4" t="s">
        <v>21</v>
      </c>
      <c r="P86" s="19" t="s">
        <v>249</v>
      </c>
    </row>
    <row r="87" s="1" customFormat="1" ht="25" customHeight="1" spans="1:16">
      <c r="A87" s="4">
        <v>85</v>
      </c>
      <c r="B87" s="4" t="s">
        <v>16</v>
      </c>
      <c r="C87" s="4" t="s">
        <v>250</v>
      </c>
      <c r="D87" s="8" t="str">
        <f t="shared" si="2"/>
        <v>盛*成</v>
      </c>
      <c r="E87" s="8" t="s">
        <v>251</v>
      </c>
      <c r="F87" s="4" t="s">
        <v>19</v>
      </c>
      <c r="G87" s="4" t="s">
        <v>20</v>
      </c>
      <c r="H87" s="9">
        <v>30000</v>
      </c>
      <c r="I87" s="15">
        <v>44050</v>
      </c>
      <c r="J87" s="15">
        <v>44415</v>
      </c>
      <c r="K87" s="16">
        <v>4.35</v>
      </c>
      <c r="L87" s="17"/>
      <c r="M87" s="18">
        <v>80</v>
      </c>
      <c r="N87" s="16">
        <v>290</v>
      </c>
      <c r="O87" s="4" t="s">
        <v>21</v>
      </c>
      <c r="P87" s="19" t="s">
        <v>252</v>
      </c>
    </row>
    <row r="88" s="1" customFormat="1" ht="25" customHeight="1" spans="1:16">
      <c r="A88" s="4">
        <v>86</v>
      </c>
      <c r="B88" s="4" t="s">
        <v>16</v>
      </c>
      <c r="C88" s="4" t="s">
        <v>253</v>
      </c>
      <c r="D88" s="8" t="str">
        <f t="shared" si="2"/>
        <v>莫*华</v>
      </c>
      <c r="E88" s="8" t="s">
        <v>254</v>
      </c>
      <c r="F88" s="4" t="s">
        <v>19</v>
      </c>
      <c r="G88" s="4" t="s">
        <v>20</v>
      </c>
      <c r="H88" s="9">
        <v>30000</v>
      </c>
      <c r="I88" s="15">
        <v>44050</v>
      </c>
      <c r="J88" s="15">
        <v>44415</v>
      </c>
      <c r="K88" s="16">
        <v>4.35</v>
      </c>
      <c r="L88" s="17"/>
      <c r="M88" s="18">
        <v>80</v>
      </c>
      <c r="N88" s="16">
        <v>290</v>
      </c>
      <c r="O88" s="4" t="s">
        <v>21</v>
      </c>
      <c r="P88" s="19" t="s">
        <v>255</v>
      </c>
    </row>
    <row r="89" s="1" customFormat="1" ht="25" customHeight="1" spans="1:16">
      <c r="A89" s="4">
        <v>87</v>
      </c>
      <c r="B89" s="4" t="s">
        <v>16</v>
      </c>
      <c r="C89" s="4" t="s">
        <v>256</v>
      </c>
      <c r="D89" s="8" t="str">
        <f t="shared" si="2"/>
        <v>夏*璋</v>
      </c>
      <c r="E89" s="8" t="s">
        <v>257</v>
      </c>
      <c r="F89" s="4" t="s">
        <v>19</v>
      </c>
      <c r="G89" s="4" t="s">
        <v>20</v>
      </c>
      <c r="H89" s="9">
        <v>30000</v>
      </c>
      <c r="I89" s="15">
        <v>44050</v>
      </c>
      <c r="J89" s="15">
        <v>44415</v>
      </c>
      <c r="K89" s="16">
        <v>4.35</v>
      </c>
      <c r="L89" s="17"/>
      <c r="M89" s="18">
        <v>80</v>
      </c>
      <c r="N89" s="16">
        <v>290</v>
      </c>
      <c r="O89" s="4" t="s">
        <v>21</v>
      </c>
      <c r="P89" s="19" t="s">
        <v>258</v>
      </c>
    </row>
    <row r="90" s="1" customFormat="1" ht="25" customHeight="1" spans="1:16">
      <c r="A90" s="4">
        <v>88</v>
      </c>
      <c r="B90" s="4" t="s">
        <v>16</v>
      </c>
      <c r="C90" s="4" t="s">
        <v>259</v>
      </c>
      <c r="D90" s="8" t="str">
        <f t="shared" si="2"/>
        <v>邓*辉</v>
      </c>
      <c r="E90" s="8" t="s">
        <v>260</v>
      </c>
      <c r="F90" s="4" t="s">
        <v>19</v>
      </c>
      <c r="G90" s="4" t="s">
        <v>20</v>
      </c>
      <c r="H90" s="9">
        <v>30000</v>
      </c>
      <c r="I90" s="15">
        <v>44050</v>
      </c>
      <c r="J90" s="15">
        <v>44415</v>
      </c>
      <c r="K90" s="16">
        <v>4.35</v>
      </c>
      <c r="L90" s="17"/>
      <c r="M90" s="18">
        <v>80</v>
      </c>
      <c r="N90" s="16">
        <v>290</v>
      </c>
      <c r="O90" s="4" t="s">
        <v>21</v>
      </c>
      <c r="P90" s="19" t="s">
        <v>261</v>
      </c>
    </row>
    <row r="91" s="1" customFormat="1" ht="25" customHeight="1" spans="1:16">
      <c r="A91" s="4">
        <v>89</v>
      </c>
      <c r="B91" s="4" t="s">
        <v>16</v>
      </c>
      <c r="C91" s="4" t="s">
        <v>262</v>
      </c>
      <c r="D91" s="8" t="str">
        <f t="shared" si="2"/>
        <v>莫*华</v>
      </c>
      <c r="E91" s="8" t="s">
        <v>263</v>
      </c>
      <c r="F91" s="4" t="s">
        <v>19</v>
      </c>
      <c r="G91" s="4" t="s">
        <v>20</v>
      </c>
      <c r="H91" s="9">
        <v>30000</v>
      </c>
      <c r="I91" s="15">
        <v>44050</v>
      </c>
      <c r="J91" s="15">
        <v>44415</v>
      </c>
      <c r="K91" s="16">
        <v>4.35</v>
      </c>
      <c r="L91" s="17"/>
      <c r="M91" s="18">
        <v>80</v>
      </c>
      <c r="N91" s="16">
        <v>290</v>
      </c>
      <c r="O91" s="4" t="s">
        <v>21</v>
      </c>
      <c r="P91" s="19" t="s">
        <v>264</v>
      </c>
    </row>
    <row r="92" s="1" customFormat="1" ht="25" customHeight="1" spans="1:16">
      <c r="A92" s="4">
        <v>90</v>
      </c>
      <c r="B92" s="4" t="s">
        <v>16</v>
      </c>
      <c r="C92" s="4" t="s">
        <v>265</v>
      </c>
      <c r="D92" s="8" t="str">
        <f t="shared" si="2"/>
        <v>田*劳</v>
      </c>
      <c r="E92" s="8" t="s">
        <v>266</v>
      </c>
      <c r="F92" s="4" t="s">
        <v>19</v>
      </c>
      <c r="G92" s="4" t="s">
        <v>20</v>
      </c>
      <c r="H92" s="9">
        <v>30000</v>
      </c>
      <c r="I92" s="15">
        <v>44050</v>
      </c>
      <c r="J92" s="15">
        <v>44415</v>
      </c>
      <c r="K92" s="16">
        <v>4.35</v>
      </c>
      <c r="L92" s="17"/>
      <c r="M92" s="18">
        <v>80</v>
      </c>
      <c r="N92" s="16">
        <v>290</v>
      </c>
      <c r="O92" s="4" t="s">
        <v>21</v>
      </c>
      <c r="P92" s="19" t="s">
        <v>267</v>
      </c>
    </row>
    <row r="93" s="1" customFormat="1" ht="25" customHeight="1" spans="1:16">
      <c r="A93" s="4">
        <v>91</v>
      </c>
      <c r="B93" s="4" t="s">
        <v>16</v>
      </c>
      <c r="C93" s="4" t="s">
        <v>268</v>
      </c>
      <c r="D93" s="8" t="str">
        <f t="shared" si="2"/>
        <v>邓*桃</v>
      </c>
      <c r="E93" s="8" t="s">
        <v>128</v>
      </c>
      <c r="F93" s="4" t="s">
        <v>19</v>
      </c>
      <c r="G93" s="4" t="s">
        <v>20</v>
      </c>
      <c r="H93" s="9">
        <v>30000</v>
      </c>
      <c r="I93" s="15">
        <v>44050</v>
      </c>
      <c r="J93" s="15">
        <v>44415</v>
      </c>
      <c r="K93" s="16">
        <v>4.35</v>
      </c>
      <c r="L93" s="17"/>
      <c r="M93" s="18">
        <v>80</v>
      </c>
      <c r="N93" s="16">
        <v>290</v>
      </c>
      <c r="O93" s="4" t="s">
        <v>21</v>
      </c>
      <c r="P93" s="19" t="s">
        <v>269</v>
      </c>
    </row>
    <row r="94" s="1" customFormat="1" ht="25" customHeight="1" spans="1:16">
      <c r="A94" s="4">
        <v>92</v>
      </c>
      <c r="B94" s="4" t="s">
        <v>16</v>
      </c>
      <c r="C94" s="4" t="s">
        <v>270</v>
      </c>
      <c r="D94" s="8" t="str">
        <f t="shared" si="2"/>
        <v>邓*奇</v>
      </c>
      <c r="E94" s="8" t="s">
        <v>271</v>
      </c>
      <c r="F94" s="4" t="s">
        <v>19</v>
      </c>
      <c r="G94" s="4" t="s">
        <v>20</v>
      </c>
      <c r="H94" s="9">
        <v>30000</v>
      </c>
      <c r="I94" s="15">
        <v>44054</v>
      </c>
      <c r="J94" s="15">
        <v>44419</v>
      </c>
      <c r="K94" s="16">
        <v>4.35</v>
      </c>
      <c r="L94" s="17"/>
      <c r="M94" s="18">
        <v>80</v>
      </c>
      <c r="N94" s="16">
        <v>290</v>
      </c>
      <c r="O94" s="4" t="s">
        <v>21</v>
      </c>
      <c r="P94" s="19" t="s">
        <v>272</v>
      </c>
    </row>
    <row r="95" s="1" customFormat="1" ht="25" customHeight="1" spans="1:16">
      <c r="A95" s="4">
        <v>93</v>
      </c>
      <c r="B95" s="4" t="s">
        <v>16</v>
      </c>
      <c r="C95" s="4" t="s">
        <v>273</v>
      </c>
      <c r="D95" s="8" t="str">
        <f t="shared" si="2"/>
        <v>卜*辉</v>
      </c>
      <c r="E95" s="8" t="s">
        <v>274</v>
      </c>
      <c r="F95" s="4" t="s">
        <v>19</v>
      </c>
      <c r="G95" s="4" t="s">
        <v>20</v>
      </c>
      <c r="H95" s="9">
        <v>30000</v>
      </c>
      <c r="I95" s="15">
        <v>44054</v>
      </c>
      <c r="J95" s="15">
        <v>44419</v>
      </c>
      <c r="K95" s="16">
        <v>4.35</v>
      </c>
      <c r="L95" s="17"/>
      <c r="M95" s="18">
        <v>80</v>
      </c>
      <c r="N95" s="16">
        <v>290</v>
      </c>
      <c r="O95" s="4" t="s">
        <v>21</v>
      </c>
      <c r="P95" s="19" t="s">
        <v>275</v>
      </c>
    </row>
    <row r="96" s="1" customFormat="1" ht="25" customHeight="1" spans="1:16">
      <c r="A96" s="4">
        <v>94</v>
      </c>
      <c r="B96" s="4" t="s">
        <v>16</v>
      </c>
      <c r="C96" s="4" t="s">
        <v>276</v>
      </c>
      <c r="D96" s="8" t="str">
        <f t="shared" si="2"/>
        <v>雷*佑</v>
      </c>
      <c r="E96" s="8" t="s">
        <v>131</v>
      </c>
      <c r="F96" s="4" t="s">
        <v>19</v>
      </c>
      <c r="G96" s="4" t="s">
        <v>20</v>
      </c>
      <c r="H96" s="9">
        <v>30000</v>
      </c>
      <c r="I96" s="15">
        <v>44054</v>
      </c>
      <c r="J96" s="15">
        <v>44419</v>
      </c>
      <c r="K96" s="16">
        <v>4.35</v>
      </c>
      <c r="L96" s="17"/>
      <c r="M96" s="18">
        <v>80</v>
      </c>
      <c r="N96" s="16">
        <v>290</v>
      </c>
      <c r="O96" s="4" t="s">
        <v>21</v>
      </c>
      <c r="P96" s="19" t="s">
        <v>277</v>
      </c>
    </row>
    <row r="97" s="1" customFormat="1" ht="25" customHeight="1" spans="1:16">
      <c r="A97" s="4">
        <v>95</v>
      </c>
      <c r="B97" s="4" t="s">
        <v>16</v>
      </c>
      <c r="C97" s="4" t="s">
        <v>278</v>
      </c>
      <c r="D97" s="8" t="str">
        <f t="shared" si="2"/>
        <v>张*云</v>
      </c>
      <c r="E97" s="8" t="s">
        <v>279</v>
      </c>
      <c r="F97" s="4" t="s">
        <v>19</v>
      </c>
      <c r="G97" s="4" t="s">
        <v>20</v>
      </c>
      <c r="H97" s="9">
        <v>30000</v>
      </c>
      <c r="I97" s="15">
        <v>44055</v>
      </c>
      <c r="J97" s="15">
        <v>44420</v>
      </c>
      <c r="K97" s="16">
        <v>4.35</v>
      </c>
      <c r="L97" s="17"/>
      <c r="M97" s="18">
        <v>80</v>
      </c>
      <c r="N97" s="16">
        <v>290</v>
      </c>
      <c r="O97" s="4" t="s">
        <v>21</v>
      </c>
      <c r="P97" s="19" t="s">
        <v>280</v>
      </c>
    </row>
    <row r="98" s="1" customFormat="1" ht="25" customHeight="1" spans="1:16">
      <c r="A98" s="4">
        <v>96</v>
      </c>
      <c r="B98" s="4" t="s">
        <v>16</v>
      </c>
      <c r="C98" s="4" t="s">
        <v>281</v>
      </c>
      <c r="D98" s="8" t="str">
        <f t="shared" si="2"/>
        <v>王*华</v>
      </c>
      <c r="E98" s="8" t="s">
        <v>56</v>
      </c>
      <c r="F98" s="4" t="s">
        <v>19</v>
      </c>
      <c r="G98" s="4" t="s">
        <v>20</v>
      </c>
      <c r="H98" s="9">
        <v>30000</v>
      </c>
      <c r="I98" s="15">
        <v>44055</v>
      </c>
      <c r="J98" s="15">
        <v>44420</v>
      </c>
      <c r="K98" s="16">
        <v>4.35</v>
      </c>
      <c r="L98" s="17"/>
      <c r="M98" s="18">
        <v>80</v>
      </c>
      <c r="N98" s="16">
        <v>290</v>
      </c>
      <c r="O98" s="4" t="s">
        <v>21</v>
      </c>
      <c r="P98" s="19" t="s">
        <v>282</v>
      </c>
    </row>
    <row r="99" s="1" customFormat="1" ht="25" customHeight="1" spans="1:16">
      <c r="A99" s="4">
        <v>97</v>
      </c>
      <c r="B99" s="4" t="s">
        <v>16</v>
      </c>
      <c r="C99" s="4" t="s">
        <v>283</v>
      </c>
      <c r="D99" s="8" t="str">
        <f t="shared" si="2"/>
        <v>文*旋</v>
      </c>
      <c r="E99" s="8" t="s">
        <v>284</v>
      </c>
      <c r="F99" s="4" t="s">
        <v>19</v>
      </c>
      <c r="G99" s="4" t="s">
        <v>20</v>
      </c>
      <c r="H99" s="9">
        <v>30000</v>
      </c>
      <c r="I99" s="15">
        <v>44057</v>
      </c>
      <c r="J99" s="15">
        <v>44422</v>
      </c>
      <c r="K99" s="16">
        <v>4.35</v>
      </c>
      <c r="L99" s="17"/>
      <c r="M99" s="18">
        <v>80</v>
      </c>
      <c r="N99" s="16">
        <v>290</v>
      </c>
      <c r="O99" s="4" t="s">
        <v>21</v>
      </c>
      <c r="P99" s="19" t="s">
        <v>285</v>
      </c>
    </row>
    <row r="100" s="1" customFormat="1" ht="25" customHeight="1" spans="1:16">
      <c r="A100" s="21">
        <v>98</v>
      </c>
      <c r="B100" s="21" t="s">
        <v>16</v>
      </c>
      <c r="C100" s="21" t="s">
        <v>286</v>
      </c>
      <c r="D100" s="22" t="str">
        <f t="shared" si="2"/>
        <v>卜*红</v>
      </c>
      <c r="E100" s="22" t="s">
        <v>287</v>
      </c>
      <c r="F100" s="21" t="s">
        <v>19</v>
      </c>
      <c r="G100" s="21" t="s">
        <v>20</v>
      </c>
      <c r="H100" s="23">
        <v>30000</v>
      </c>
      <c r="I100" s="28">
        <v>44057</v>
      </c>
      <c r="J100" s="28">
        <v>44422</v>
      </c>
      <c r="K100" s="29">
        <v>4.35</v>
      </c>
      <c r="L100" s="17"/>
      <c r="M100" s="30">
        <v>80</v>
      </c>
      <c r="N100" s="29">
        <v>290</v>
      </c>
      <c r="O100" s="21" t="s">
        <v>21</v>
      </c>
      <c r="P100" s="19" t="s">
        <v>288</v>
      </c>
    </row>
    <row r="101" s="1" customFormat="1" ht="25" customHeight="1" spans="1:16">
      <c r="A101" s="4">
        <v>99</v>
      </c>
      <c r="B101" s="4" t="s">
        <v>16</v>
      </c>
      <c r="C101" s="4" t="s">
        <v>289</v>
      </c>
      <c r="D101" s="8" t="str">
        <f t="shared" si="2"/>
        <v>秦*华</v>
      </c>
      <c r="E101" s="8" t="s">
        <v>290</v>
      </c>
      <c r="F101" s="4" t="s">
        <v>19</v>
      </c>
      <c r="G101" s="4" t="s">
        <v>20</v>
      </c>
      <c r="H101" s="24">
        <v>30000</v>
      </c>
      <c r="I101" s="31">
        <v>44050</v>
      </c>
      <c r="J101" s="31">
        <v>44414</v>
      </c>
      <c r="K101" s="16">
        <v>4.35</v>
      </c>
      <c r="L101" s="17"/>
      <c r="M101" s="8"/>
      <c r="N101" s="16">
        <v>290</v>
      </c>
      <c r="O101" s="4" t="s">
        <v>21</v>
      </c>
      <c r="P101" s="32" t="s">
        <v>291</v>
      </c>
    </row>
    <row r="102" s="1" customFormat="1" ht="25" customHeight="1" spans="1:15">
      <c r="A102" s="25" t="s">
        <v>292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33"/>
    </row>
    <row r="103" ht="25" customHeight="1" spans="1:1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34"/>
      <c r="O103" s="34"/>
    </row>
  </sheetData>
  <mergeCells count="2">
    <mergeCell ref="A1:O1"/>
    <mergeCell ref="A102:O10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周少</cp:lastModifiedBy>
  <dcterms:created xsi:type="dcterms:W3CDTF">2021-04-06T01:48:00Z</dcterms:created>
  <dcterms:modified xsi:type="dcterms:W3CDTF">2022-07-12T14:20:35Z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A9C3580E302343439258219EC19B61E3</vt:lpwstr>
  </property>
  <property fmtid="{D5CDD505-2E9C-101B-9397-08002B2CF9AE}" pid="3" name="KSOProductBuildVer">
    <vt:lpwstr>2052-11.1.0.11830</vt:lpwstr>
  </property>
</Properties>
</file>