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<sst xmlns="http://schemas.openxmlformats.org/spreadsheetml/2006/main" count="140" uniqueCount="84">
  <si>
    <t>特  殊  困  难  救  助</t>
  </si>
  <si>
    <t>序号</t>
  </si>
  <si>
    <t>镇（街道）</t>
  </si>
  <si>
    <t>村（社区）</t>
  </si>
  <si>
    <t>姓 名</t>
  </si>
  <si>
    <t>性别</t>
  </si>
  <si>
    <t>联系电话</t>
  </si>
  <si>
    <t>身份证号</t>
  </si>
  <si>
    <t>开户行</t>
  </si>
  <si>
    <t>开户人
姓名</t>
  </si>
  <si>
    <t>救助原因</t>
  </si>
  <si>
    <t>救助金额</t>
  </si>
  <si>
    <t>备注</t>
  </si>
  <si>
    <t>朝阳街道</t>
  </si>
  <si>
    <t>七里桥社区</t>
  </si>
  <si>
    <t>李培育</t>
  </si>
  <si>
    <t>男</t>
  </si>
  <si>
    <t>15173769884</t>
  </si>
  <si>
    <t>432321********0093</t>
  </si>
  <si>
    <t>中国邮政银行</t>
  </si>
  <si>
    <t>本人妻子2015年患基底细胞瘤，切除子宫，花费数万元，术后需每月服药，今年9月，本人患肝硬化病，花费医疗费用5万多，后续仍需花费，特请政府给予特困救助</t>
  </si>
  <si>
    <t>江家坪社区</t>
  </si>
  <si>
    <t>高举</t>
  </si>
  <si>
    <t>13487801707</t>
  </si>
  <si>
    <t>430903********1214</t>
  </si>
  <si>
    <t>本人下岗失业多年，儿子患恶性精原细胞瘤（也就是癌症），经过两年治疗花费几十万元，妻子患卵巢癌，又花去大几万，生活十分困难，特申请救助</t>
  </si>
  <si>
    <t>大海塘社区</t>
  </si>
  <si>
    <t>夏雨林</t>
  </si>
  <si>
    <t>430903********1313</t>
  </si>
  <si>
    <t>本人家中有两个脑瘫儿子，都是一级残疾，特困家庭，没有经济来源，两夫妻只能一起照顾两小孩，现在大儿子从床上滚下摔断了腿，住院需三万元费用，特申请救助</t>
  </si>
  <si>
    <t>李长安</t>
  </si>
  <si>
    <t>432502********3016</t>
  </si>
  <si>
    <t>本人患骨髓瘤至今五年，五年来多次住院治疗共花费几十余万元，生活十分困难，特向政府部门申请救助</t>
  </si>
  <si>
    <t>姚家湾社区</t>
  </si>
  <si>
    <t>覃姚语彤</t>
  </si>
  <si>
    <t>女</t>
  </si>
  <si>
    <t>430903********0041</t>
  </si>
  <si>
    <t>姚丛</t>
  </si>
  <si>
    <t>覃姚语彤两岁时患有重型地中海贫血，每月需输血治疗，坚持4年半的保守治疗后，终于在今年3月份有幸完成了骨髓移植。移植前就已经负债累累，加上这次40余万元的治疗费用，更是债台高筑，医生说估计还要两年的康复治疗，现每月仍需一万多元的治疗费用，实在难以负担，特申请救助</t>
  </si>
  <si>
    <t>姚丛为覃姚语彤母亲</t>
  </si>
  <si>
    <t>郑立华</t>
  </si>
  <si>
    <t>432301********3541</t>
  </si>
  <si>
    <t>本人因摔伤导致瘫痪在床，四处找亲戚朋友借钱才得来的救命钱，现已做完手术在家休养，仍需要做大量的康复治疗，还需购买大量药物，望政府了解我的实际情况给予救助</t>
  </si>
  <si>
    <t>大明社区</t>
  </si>
  <si>
    <t>黄春芳</t>
  </si>
  <si>
    <t>432321********6474</t>
  </si>
  <si>
    <t>本人患糖尿病多年，因糖尿病并发症，导致右小腿截肢、视力下降等多重残疾，前后花费几十余万元，造成家庭经济困难，特向政府申请救助</t>
  </si>
  <si>
    <t>舒卫珍</t>
  </si>
  <si>
    <t>432321********6482</t>
  </si>
  <si>
    <t>本人患病多年，2012年在医院查出股骨头病变多次入院治疗，因病情原因丧失劳动能力，生活自理能力差，于今年病情持续恶化，进行手术，共计花费20余万元，造成家庭经济困难，特向政府部门申请救助</t>
  </si>
  <si>
    <t>东部产业园</t>
  </si>
  <si>
    <t>石新桥村</t>
  </si>
  <si>
    <t>唐金秀</t>
  </si>
  <si>
    <t>432321********3007</t>
  </si>
  <si>
    <t>本人因脑溢血中风，进行开颅手术，共计花费十多余万元，导致家庭经济十分困难，特向政府部门申请救助</t>
  </si>
  <si>
    <t>鱼形山村</t>
  </si>
  <si>
    <t>陈辣金</t>
  </si>
  <si>
    <t>432321********2988</t>
  </si>
  <si>
    <t>本人患动脉硬化性心脏病，脑梗死，高血压极高危组等多种疾病，今年住院治疗，自费28万余元，夫妻年老多病，常年服药，家庭十分困难，特向政府部门申请救助</t>
  </si>
  <si>
    <t>蔡公回</t>
  </si>
  <si>
    <t>432321********2974</t>
  </si>
  <si>
    <t>本人因患脑膜瘤，要进行开颅手术，手术后在重症监护室7天才脱离生命危险，共用去医疗费用几十万余元，术后导致左侧偏瘫，生活不能自理，后续还需巨额治疗费用，家中已负债累累，实无能力承担，特申请救助</t>
  </si>
  <si>
    <t>谢林港镇</t>
  </si>
  <si>
    <t>鸦鹊塘村</t>
  </si>
  <si>
    <t>李谷有</t>
  </si>
  <si>
    <t>432321********5875</t>
  </si>
  <si>
    <t>因意外事故高位截瘫，手术及康护治疗费用除报销外，已自费8万多元，家中上有79岁母亲，下有读大学女儿，突发事故使家庭无务工能力，恢复正常生活希望渺茫，特申请救助</t>
  </si>
  <si>
    <t>云雾山社区</t>
  </si>
  <si>
    <t>陈安乐</t>
  </si>
  <si>
    <t>432321********6175</t>
  </si>
  <si>
    <t>本人患肺气肿、高血压高危三级、心脏病，从5月份以来，一直住在康雅重症监护室至今，医疗费用大，经济十分困难，特申请救助</t>
  </si>
  <si>
    <t>云寨村</t>
  </si>
  <si>
    <t>周达平</t>
  </si>
  <si>
    <t>432321********6212</t>
  </si>
  <si>
    <t>刘平</t>
  </si>
  <si>
    <t>本人患肺癌、多种病，癌细胞已多处转移，生活不能自理，这几年治疗费用花了几十余万元，现在实在是山穷水尽，走投无路了，特向政府部门申请救助</t>
  </si>
  <si>
    <t>刘平为周达平妻子</t>
  </si>
  <si>
    <t>复兴村</t>
  </si>
  <si>
    <t>吴峥</t>
  </si>
  <si>
    <t>430903********123X</t>
  </si>
  <si>
    <t>本人因患急性骨髓增生异常综合症（白血病），已用去100多万元，现还需继续治疗，实在无奈，特向政府部门申请特困救助</t>
  </si>
  <si>
    <t>合  计</t>
  </si>
  <si>
    <t>制表：蔡竹芸</t>
  </si>
  <si>
    <t>审核：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</si>
</sst>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24"/>
      <name val="方正小标宋简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zoomScale="115" zoomScaleNormal="115" workbookViewId="0">
      <selection activeCell="G3" sqref="G3"/>
    </sheetView>
  </sheetViews>
  <sheetFormatPr defaultColWidth="5.075" defaultRowHeight="11.25"/>
  <cols>
    <col min="1" max="1" width="3.88333333333333" style="5" customWidth="1"/>
    <col min="2" max="2" width="9.66666666666667" style="5" customWidth="1"/>
    <col min="3" max="3" width="9.36666666666667" style="5" customWidth="1"/>
    <col min="4" max="4" width="7.15" style="5" customWidth="1"/>
    <col min="5" max="5" width="5.64166666666667" style="5" customWidth="1"/>
    <col min="6" max="6" width="10" style="5" customWidth="1"/>
    <col min="7" max="7" width="15.375" style="6" customWidth="1"/>
    <col min="8" max="8" width="10.2333333333333" style="5" customWidth="1"/>
    <col min="9" max="9" width="6.95" style="5" customWidth="1"/>
    <col min="10" max="10" width="36.0833333333333" style="5" customWidth="1"/>
    <col min="11" max="11" width="9.04166666666667" style="5" customWidth="1"/>
    <col min="12" max="12" width="9.45833333333333" style="5" customWidth="1"/>
    <col min="13" max="16379" width="5.075" style="5" customWidth="1"/>
    <col min="16380" max="16384" width="5.075" style="5"/>
  </cols>
  <sheetData>
    <row r="1" ht="48" customHeight="1" spans="1:12">
      <c r="A1" s="7" t="s">
        <v>0</v>
      </c>
      <c r="B1" s="7"/>
      <c r="C1" s="7"/>
      <c r="D1" s="7"/>
      <c r="E1" s="7"/>
      <c r="F1" s="7"/>
      <c r="G1" s="8"/>
      <c r="H1" s="7"/>
      <c r="I1" s="7"/>
      <c r="J1" s="7"/>
      <c r="K1" s="7"/>
      <c r="L1" s="7"/>
    </row>
    <row r="2" s="1" customFormat="1" ht="3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17" t="s">
        <v>9</v>
      </c>
      <c r="J2" s="9" t="s">
        <v>10</v>
      </c>
      <c r="K2" s="9" t="s">
        <v>11</v>
      </c>
      <c r="L2" s="18" t="s">
        <v>12</v>
      </c>
    </row>
    <row r="3" s="2" customFormat="1" ht="52" customHeight="1" spans="1:12">
      <c r="A3" s="11">
        <v>1</v>
      </c>
      <c r="B3" s="11" t="s">
        <v>13</v>
      </c>
      <c r="C3" s="11" t="s">
        <v>14</v>
      </c>
      <c r="D3" s="11" t="s">
        <v>15</v>
      </c>
      <c r="E3" s="11" t="s">
        <v>16</v>
      </c>
      <c r="F3" s="12" t="s">
        <v>17</v>
      </c>
      <c r="G3" s="13" t="s">
        <v>18</v>
      </c>
      <c r="H3" s="14" t="s">
        <v>19</v>
      </c>
      <c r="I3" s="11" t="s">
        <v>15</v>
      </c>
      <c r="J3" s="19" t="s">
        <v>20</v>
      </c>
      <c r="K3" s="11">
        <v>10000</v>
      </c>
      <c r="L3" s="11"/>
    </row>
    <row r="4" s="2" customFormat="1" ht="41" customHeight="1" spans="1:12">
      <c r="A4" s="11">
        <v>2</v>
      </c>
      <c r="B4" s="11" t="s">
        <v>13</v>
      </c>
      <c r="C4" s="11" t="s">
        <v>21</v>
      </c>
      <c r="D4" s="11" t="s">
        <v>22</v>
      </c>
      <c r="E4" s="11" t="s">
        <v>16</v>
      </c>
      <c r="F4" s="12" t="s">
        <v>23</v>
      </c>
      <c r="G4" s="13" t="s">
        <v>24</v>
      </c>
      <c r="H4" s="14" t="s">
        <v>19</v>
      </c>
      <c r="I4" s="11" t="s">
        <v>22</v>
      </c>
      <c r="J4" s="19" t="s">
        <v>25</v>
      </c>
      <c r="K4" s="11">
        <v>10000</v>
      </c>
      <c r="L4" s="11"/>
    </row>
    <row r="5" s="2" customFormat="1" ht="50" customHeight="1" spans="1:12">
      <c r="A5" s="11">
        <v>3</v>
      </c>
      <c r="B5" s="11" t="s">
        <v>13</v>
      </c>
      <c r="C5" s="11" t="s">
        <v>26</v>
      </c>
      <c r="D5" s="11" t="s">
        <v>27</v>
      </c>
      <c r="E5" s="11" t="s">
        <v>16</v>
      </c>
      <c r="F5" s="11">
        <v>18030503614</v>
      </c>
      <c r="G5" s="13" t="s">
        <v>28</v>
      </c>
      <c r="H5" s="14" t="s">
        <v>19</v>
      </c>
      <c r="I5" s="11" t="s">
        <v>27</v>
      </c>
      <c r="J5" s="19" t="s">
        <v>29</v>
      </c>
      <c r="K5" s="11">
        <v>20000</v>
      </c>
      <c r="L5" s="11"/>
    </row>
    <row r="6" s="2" customFormat="1" ht="37" customHeight="1" spans="1:12">
      <c r="A6" s="11">
        <v>4</v>
      </c>
      <c r="B6" s="11" t="s">
        <v>13</v>
      </c>
      <c r="C6" s="11" t="s">
        <v>21</v>
      </c>
      <c r="D6" s="11" t="s">
        <v>30</v>
      </c>
      <c r="E6" s="11" t="s">
        <v>16</v>
      </c>
      <c r="F6" s="11">
        <v>13549737213</v>
      </c>
      <c r="G6" s="13" t="s">
        <v>31</v>
      </c>
      <c r="H6" s="14" t="s">
        <v>19</v>
      </c>
      <c r="I6" s="11" t="s">
        <v>30</v>
      </c>
      <c r="J6" s="19" t="s">
        <v>32</v>
      </c>
      <c r="K6" s="11">
        <v>20000</v>
      </c>
      <c r="L6" s="11"/>
    </row>
    <row r="7" s="2" customFormat="1" ht="71" customHeight="1" spans="1:12">
      <c r="A7" s="11">
        <v>5</v>
      </c>
      <c r="B7" s="11" t="s">
        <v>13</v>
      </c>
      <c r="C7" s="11" t="s">
        <v>33</v>
      </c>
      <c r="D7" s="11" t="s">
        <v>34</v>
      </c>
      <c r="E7" s="11" t="s">
        <v>35</v>
      </c>
      <c r="F7" s="11">
        <v>15073700206</v>
      </c>
      <c r="G7" s="13" t="s">
        <v>36</v>
      </c>
      <c r="H7" s="14" t="s">
        <v>19</v>
      </c>
      <c r="I7" s="11" t="s">
        <v>37</v>
      </c>
      <c r="J7" s="19" t="s">
        <v>38</v>
      </c>
      <c r="K7" s="11">
        <v>20000</v>
      </c>
      <c r="L7" s="20" t="s">
        <v>39</v>
      </c>
    </row>
    <row r="8" s="3" customFormat="1" ht="45" customHeight="1" spans="1:12">
      <c r="A8" s="11">
        <v>6</v>
      </c>
      <c r="B8" s="11" t="s">
        <v>13</v>
      </c>
      <c r="C8" s="11" t="s">
        <v>21</v>
      </c>
      <c r="D8" s="14" t="s">
        <v>40</v>
      </c>
      <c r="E8" s="14" t="s">
        <v>35</v>
      </c>
      <c r="F8" s="14">
        <v>15274797694</v>
      </c>
      <c r="G8" s="13" t="s">
        <v>41</v>
      </c>
      <c r="H8" s="14" t="s">
        <v>19</v>
      </c>
      <c r="I8" s="14" t="s">
        <v>40</v>
      </c>
      <c r="J8" s="21" t="s">
        <v>42</v>
      </c>
      <c r="K8" s="14">
        <v>20000</v>
      </c>
      <c r="L8" s="14"/>
    </row>
    <row r="9" s="3" customFormat="1" ht="45" customHeight="1" spans="1:12">
      <c r="A9" s="11">
        <v>7</v>
      </c>
      <c r="B9" s="11" t="s">
        <v>13</v>
      </c>
      <c r="C9" s="11" t="s">
        <v>43</v>
      </c>
      <c r="D9" s="11" t="s">
        <v>44</v>
      </c>
      <c r="E9" s="14" t="s">
        <v>16</v>
      </c>
      <c r="F9" s="14">
        <v>15898469943</v>
      </c>
      <c r="G9" s="13" t="s">
        <v>45</v>
      </c>
      <c r="H9" s="14" t="s">
        <v>19</v>
      </c>
      <c r="I9" s="11" t="s">
        <v>44</v>
      </c>
      <c r="J9" s="21" t="s">
        <v>46</v>
      </c>
      <c r="K9" s="14">
        <v>8000</v>
      </c>
      <c r="L9" s="14"/>
    </row>
    <row r="10" s="3" customFormat="1" ht="56" customHeight="1" spans="1:12">
      <c r="A10" s="11">
        <v>8</v>
      </c>
      <c r="B10" s="11" t="s">
        <v>13</v>
      </c>
      <c r="C10" s="11" t="s">
        <v>43</v>
      </c>
      <c r="D10" s="14" t="s">
        <v>47</v>
      </c>
      <c r="E10" s="14" t="s">
        <v>35</v>
      </c>
      <c r="F10" s="14">
        <v>13873671789</v>
      </c>
      <c r="G10" s="13" t="s">
        <v>48</v>
      </c>
      <c r="H10" s="14" t="s">
        <v>19</v>
      </c>
      <c r="I10" s="14" t="s">
        <v>47</v>
      </c>
      <c r="J10" s="21" t="s">
        <v>49</v>
      </c>
      <c r="K10" s="14">
        <v>30000</v>
      </c>
      <c r="L10" s="14"/>
    </row>
    <row r="11" s="3" customFormat="1" ht="45" customHeight="1" spans="1:12">
      <c r="A11" s="11">
        <v>9</v>
      </c>
      <c r="B11" s="11" t="s">
        <v>50</v>
      </c>
      <c r="C11" s="11" t="s">
        <v>51</v>
      </c>
      <c r="D11" s="14" t="s">
        <v>52</v>
      </c>
      <c r="E11" s="14" t="s">
        <v>35</v>
      </c>
      <c r="F11" s="14">
        <v>19958195985</v>
      </c>
      <c r="G11" s="13" t="s">
        <v>53</v>
      </c>
      <c r="H11" s="14" t="s">
        <v>19</v>
      </c>
      <c r="I11" s="14" t="s">
        <v>52</v>
      </c>
      <c r="J11" s="21" t="s">
        <v>54</v>
      </c>
      <c r="K11" s="14">
        <v>16000</v>
      </c>
      <c r="L11" s="14"/>
    </row>
    <row r="12" s="3" customFormat="1" ht="45" customHeight="1" spans="1:12">
      <c r="A12" s="11">
        <v>10</v>
      </c>
      <c r="B12" s="11" t="s">
        <v>50</v>
      </c>
      <c r="C12" s="11" t="s">
        <v>55</v>
      </c>
      <c r="D12" s="14" t="s">
        <v>56</v>
      </c>
      <c r="E12" s="14" t="s">
        <v>16</v>
      </c>
      <c r="F12" s="14">
        <v>18673721595</v>
      </c>
      <c r="G12" s="13" t="s">
        <v>57</v>
      </c>
      <c r="H12" s="14" t="s">
        <v>19</v>
      </c>
      <c r="I12" s="14" t="s">
        <v>56</v>
      </c>
      <c r="J12" s="21" t="s">
        <v>58</v>
      </c>
      <c r="K12" s="14">
        <v>30000</v>
      </c>
      <c r="L12" s="14"/>
    </row>
    <row r="13" s="3" customFormat="1" ht="62" customHeight="1" spans="1:12">
      <c r="A13" s="11">
        <v>11</v>
      </c>
      <c r="B13" s="11" t="s">
        <v>50</v>
      </c>
      <c r="C13" s="11" t="s">
        <v>51</v>
      </c>
      <c r="D13" s="11" t="s">
        <v>59</v>
      </c>
      <c r="E13" s="11" t="s">
        <v>16</v>
      </c>
      <c r="F13" s="11">
        <v>13135370557</v>
      </c>
      <c r="G13" s="13" t="s">
        <v>60</v>
      </c>
      <c r="H13" s="14" t="s">
        <v>19</v>
      </c>
      <c r="I13" s="11" t="s">
        <v>59</v>
      </c>
      <c r="J13" s="19" t="s">
        <v>61</v>
      </c>
      <c r="K13" s="11">
        <v>24000</v>
      </c>
      <c r="L13" s="14"/>
    </row>
    <row r="14" s="3" customFormat="1" ht="56" customHeight="1" spans="1:12">
      <c r="A14" s="11">
        <v>12</v>
      </c>
      <c r="B14" s="11" t="s">
        <v>62</v>
      </c>
      <c r="C14" s="11" t="s">
        <v>63</v>
      </c>
      <c r="D14" s="11" t="s">
        <v>64</v>
      </c>
      <c r="E14" s="11" t="s">
        <v>16</v>
      </c>
      <c r="F14" s="11">
        <v>15526342109</v>
      </c>
      <c r="G14" s="13" t="s">
        <v>65</v>
      </c>
      <c r="H14" s="14" t="s">
        <v>19</v>
      </c>
      <c r="I14" s="11" t="s">
        <v>64</v>
      </c>
      <c r="J14" s="19" t="s">
        <v>66</v>
      </c>
      <c r="K14" s="11">
        <v>18000</v>
      </c>
      <c r="L14" s="14"/>
    </row>
    <row r="15" s="3" customFormat="1" ht="56" customHeight="1" spans="1:12">
      <c r="A15" s="11">
        <v>13</v>
      </c>
      <c r="B15" s="11" t="s">
        <v>62</v>
      </c>
      <c r="C15" s="11" t="s">
        <v>67</v>
      </c>
      <c r="D15" s="11" t="s">
        <v>68</v>
      </c>
      <c r="E15" s="11" t="s">
        <v>16</v>
      </c>
      <c r="F15" s="11">
        <v>13786712553</v>
      </c>
      <c r="G15" s="13" t="s">
        <v>69</v>
      </c>
      <c r="H15" s="14" t="s">
        <v>19</v>
      </c>
      <c r="I15" s="11" t="s">
        <v>68</v>
      </c>
      <c r="J15" s="19" t="s">
        <v>70</v>
      </c>
      <c r="K15" s="11">
        <v>30000</v>
      </c>
      <c r="L15" s="14"/>
    </row>
    <row r="16" s="3" customFormat="1" ht="56" customHeight="1" spans="1:12">
      <c r="A16" s="11">
        <v>14</v>
      </c>
      <c r="B16" s="11" t="s">
        <v>62</v>
      </c>
      <c r="C16" s="11" t="s">
        <v>71</v>
      </c>
      <c r="D16" s="11" t="s">
        <v>72</v>
      </c>
      <c r="E16" s="11" t="s">
        <v>16</v>
      </c>
      <c r="F16" s="11">
        <v>13272192646</v>
      </c>
      <c r="G16" s="13" t="s">
        <v>73</v>
      </c>
      <c r="H16" s="14" t="s">
        <v>19</v>
      </c>
      <c r="I16" s="11" t="s">
        <v>74</v>
      </c>
      <c r="J16" s="19" t="s">
        <v>75</v>
      </c>
      <c r="K16" s="11">
        <v>15000</v>
      </c>
      <c r="L16" s="22" t="s">
        <v>76</v>
      </c>
    </row>
    <row r="17" s="3" customFormat="1" ht="56" customHeight="1" spans="1:12">
      <c r="A17" s="11">
        <v>15</v>
      </c>
      <c r="B17" s="11" t="s">
        <v>62</v>
      </c>
      <c r="C17" s="11" t="s">
        <v>77</v>
      </c>
      <c r="D17" s="11" t="s">
        <v>78</v>
      </c>
      <c r="E17" s="11" t="s">
        <v>16</v>
      </c>
      <c r="F17" s="11">
        <v>13080583578</v>
      </c>
      <c r="G17" s="13" t="s">
        <v>79</v>
      </c>
      <c r="H17" s="14" t="s">
        <v>19</v>
      </c>
      <c r="I17" s="11" t="s">
        <v>78</v>
      </c>
      <c r="J17" s="19" t="s">
        <v>80</v>
      </c>
      <c r="K17" s="11">
        <v>30000</v>
      </c>
      <c r="L17" s="14"/>
    </row>
    <row r="18" s="4" customFormat="1" ht="26" customHeight="1" spans="1:12">
      <c r="A18" s="9" t="s">
        <v>81</v>
      </c>
      <c r="B18" s="9"/>
      <c r="C18" s="9"/>
      <c r="D18" s="9"/>
      <c r="E18" s="9"/>
      <c r="F18" s="15"/>
      <c r="G18" s="9"/>
      <c r="H18" s="15"/>
      <c r="I18" s="15"/>
      <c r="J18" s="15"/>
      <c r="K18" s="9">
        <f>SUM(K3:K17)</f>
        <v>301000</v>
      </c>
      <c r="L18" s="9"/>
    </row>
    <row r="19" ht="20" customHeight="1" spans="1:10">
      <c r="A19" s="16" t="s">
        <v>82</v>
      </c>
      <c r="B19" s="16"/>
      <c r="C19" s="16"/>
      <c r="J19" s="23" t="s">
        <v>83</v>
      </c>
    </row>
  </sheetData>
  <mergeCells count="3">
    <mergeCell ref="A1:L1"/>
    <mergeCell ref="A18:E18"/>
    <mergeCell ref="A19:C19"/>
  </mergeCells>
  <printOptions horizontalCentered="1"/>
  <pageMargins left="0.590277777777778" right="0.590277777777778" top="0.786805555555556" bottom="0.393055555555556" header="0.298611111111111" footer="0.298611111111111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周少</cp:lastModifiedBy>
  <dcterms:created xsi:type="dcterms:W3CDTF">2015-06-05T18:19:00Z</dcterms:created>
  <dcterms:modified xsi:type="dcterms:W3CDTF">2022-07-12T14:29:19Z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6653EC11E6FB4E35B3AC06220002F49F</vt:lpwstr>
  </property>
</Properties>
</file>