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920"/>
  </bookViews>
  <sheets>
    <sheet name="预算收入执行 " sheetId="103" r:id="rId1"/>
    <sheet name="预算支出执行" sheetId="36" r:id="rId2"/>
    <sheet name="基金收入执行 " sheetId="100" r:id="rId3"/>
    <sheet name="基金支出执行" sheetId="101" r:id="rId4"/>
    <sheet name="国有资本经营预算收入执行" sheetId="104" r:id="rId5"/>
    <sheet name="国有资本经营预算支出执行" sheetId="105" r:id="rId6"/>
    <sheet name="社保基金预算执行" sheetId="102" r:id="rId7"/>
  </sheets>
  <externalReferences>
    <externalReference r:id="rId8"/>
  </externalReferences>
  <definedNames>
    <definedName name="_">#REF!</definedName>
    <definedName name="_6_其他" localSheetId="4">#REF!</definedName>
    <definedName name="_6_其他" localSheetId="5">#REF!</definedName>
    <definedName name="_6_其他" localSheetId="2">#REF!</definedName>
    <definedName name="_6_其他">#REF!</definedName>
    <definedName name="_Order1" hidden="1">255</definedName>
    <definedName name="_Order2" hidden="1">255</definedName>
    <definedName name="BM8_SelectZBM.BM8_ZBMChangeKMM" localSheetId="4">[1]!BM8_SelectZBM.BM8_ZBMChangeKMM</definedName>
    <definedName name="BM8_SelectZBM.BM8_ZBMChangeKMM" localSheetId="5">[1]!BM8_SelectZBM.BM8_ZBMChangeKMM</definedName>
    <definedName name="BM8_SelectZBM.BM8_ZBMChangeKMM">[1]!BM8_SelectZBM.BM8_ZBMChangeKMM</definedName>
    <definedName name="BM8_SelectZBM.BM8_ZBMminusOption" localSheetId="4">[1]!BM8_SelectZBM.BM8_ZBMminusOption</definedName>
    <definedName name="BM8_SelectZBM.BM8_ZBMminusOption" localSheetId="5">[1]!BM8_SelectZBM.BM8_ZBMminusOption</definedName>
    <definedName name="BM8_SelectZBM.BM8_ZBMminusOption">[1]!BM8_SelectZBM.BM8_ZBMminusOption</definedName>
    <definedName name="BM8_SelectZBM.BM8_ZBMSumOption" localSheetId="4">[1]!BM8_SelectZBM.BM8_ZBMSumOption</definedName>
    <definedName name="BM8_SelectZBM.BM8_ZBMSumOption" localSheetId="5">[1]!BM8_SelectZBM.BM8_ZBMSumOption</definedName>
    <definedName name="BM8_SelectZBM.BM8_ZBMSumOption">[1]!BM8_SelectZBM.BM8_ZBMSumOption</definedName>
    <definedName name="Database" hidden="1">#REF!</definedName>
    <definedName name="_xlnm.Print_Area" localSheetId="1">预算支出执行!$A$1:$F$29</definedName>
    <definedName name="_xlnm.Print_Area" hidden="1">#N/A</definedName>
    <definedName name="_xlnm.Print_Titles" localSheetId="3">基金支出执行!$1:$3</definedName>
    <definedName name="_xlnm.Print_Titles" hidden="1">#N/A</definedName>
    <definedName name="QUERY2">#REF!</definedName>
    <definedName name="本级支执222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4">#REF!</definedName>
    <definedName name="生产期5" localSheetId="5">#REF!</definedName>
    <definedName name="生产期5" localSheetId="2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预算支出指标帐">#REF!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</authors>
  <commentList>
    <comment ref="E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上年为实际支出数，与快报数不同</t>
        </r>
      </text>
    </comment>
  </commentList>
</comments>
</file>

<file path=xl/sharedStrings.xml><?xml version="1.0" encoding="utf-8"?>
<sst xmlns="http://schemas.openxmlformats.org/spreadsheetml/2006/main" count="198" uniqueCount="156">
  <si>
    <t>2022年1-6月高新区一般公共预算收入执行情况</t>
  </si>
  <si>
    <t>单位：万元</t>
  </si>
  <si>
    <t>收  入  项  目</t>
  </si>
  <si>
    <t>年初预算数</t>
  </si>
  <si>
    <t>1-6月完成数</t>
  </si>
  <si>
    <t>完成预算%</t>
  </si>
  <si>
    <t>上年同期完成数</t>
  </si>
  <si>
    <t>比上年增长％</t>
  </si>
  <si>
    <t>一、税收收入</t>
  </si>
  <si>
    <t xml:space="preserve">   增值税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</si>
  <si>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</si>
  <si>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</si>
  <si>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</si>
  <si>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</si>
  <si>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</si>
  <si>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</si>
  <si>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</si>
  <si>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</si>
  <si>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</si>
  <si>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</si>
  <si>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</si>
  <si>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环保税</t>
  </si>
  <si>
    <t xml:space="preserve">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</si>
  <si>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</si>
  <si>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</si>
  <si>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</si>
  <si>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</si>
  <si>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</si>
  <si>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</si>
  <si>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</si>
  <si>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</si>
  <si>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</si>
  <si>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地方收入小计</t>
  </si>
  <si>
    <t>三、上划中央收入</t>
  </si>
  <si>
    <t>四、上划省收入</t>
  </si>
  <si>
    <t>五、上划市收入</t>
  </si>
  <si>
    <t>一般公共预算收入总计</t>
  </si>
  <si>
    <t>2022年1-6月高新区一般公共预算支出执行情况</t>
  </si>
  <si>
    <t>支出科目</t>
  </si>
  <si>
    <t>完成预算％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</si>
  <si>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</si>
  <si>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</si>
  <si>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</si>
  <si>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</si>
  <si>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</si>
  <si>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</si>
  <si>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</si>
  <si>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</si>
  <si>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</si>
  <si>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</si>
  <si>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</si>
  <si>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</si>
  <si>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</si>
  <si>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</si>
  <si>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</si>
  <si>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</si>
  <si>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</si>
  <si>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</si>
  <si>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</si>
  <si>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</si>
  <si>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</si>
  <si>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</si>
  <si>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</si>
  <si>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其他支出</t>
  </si>
  <si>
    <t>合    计</t>
  </si>
  <si>
    <r>
      <rPr>
        <sz val="18"/>
        <color rgb="FF000000"/>
        <rFont val="Times New Roman"/>
        <charset val="134"/>
      </rPr>
      <t>2022</t>
    </r>
    <r>
      <rPr>
        <sz val="18"/>
        <color indexed="8"/>
        <rFont val="黑体"/>
        <charset val="134"/>
      </rPr>
      <t>年</t>
    </r>
    <r>
      <rPr>
        <sz val="18"/>
        <color indexed="8"/>
        <rFont val="Times New Roman"/>
        <charset val="134"/>
      </rPr>
      <t>1-6</t>
    </r>
    <r>
      <rPr>
        <sz val="18"/>
        <color indexed="8"/>
        <rFont val="黑体"/>
        <charset val="134"/>
      </rPr>
      <t>月高新区政府性基金收入执行情况</t>
    </r>
  </si>
  <si>
    <r>
      <rPr>
        <sz val="10.5"/>
        <color rgb="FF000000"/>
        <rFont val="宋体"/>
        <charset val="134"/>
      </rPr>
      <t>　</t>
    </r>
    <r>
      <rPr>
        <sz val="11"/>
        <color indexed="8"/>
        <rFont val="宋体"/>
        <charset val="134"/>
      </rPr>
      <t>单位：万元</t>
    </r>
  </si>
  <si>
    <t>项         目</t>
  </si>
  <si>
    <t>国有土地收益基金收入</t>
  </si>
  <si>
    <t>农业土地开发资金收入</t>
  </si>
  <si>
    <t>国有土地使用权出让收入</t>
  </si>
  <si>
    <t>城市基础设施配套费收入</t>
  </si>
  <si>
    <t>其他政府性基金收入</t>
  </si>
  <si>
    <t>上级转移收入</t>
  </si>
  <si>
    <t xml:space="preserve">   国有土地使用权出让收入</t>
  </si>
  <si>
    <t xml:space="preserve">   城市基础设施配套费收入</t>
  </si>
  <si>
    <t xml:space="preserve">   专项债券收入</t>
  </si>
  <si>
    <t xml:space="preserve">   其他上级补助收入</t>
  </si>
  <si>
    <r>
      <rPr>
        <sz val="18"/>
        <color rgb="FF000000"/>
        <rFont val="Times New Roman"/>
        <charset val="134"/>
      </rPr>
      <t>2022</t>
    </r>
    <r>
      <rPr>
        <sz val="18"/>
        <color indexed="8"/>
        <rFont val="黑体"/>
        <charset val="134"/>
      </rPr>
      <t>年</t>
    </r>
    <r>
      <rPr>
        <sz val="18"/>
        <color indexed="8"/>
        <rFont val="Times New Roman"/>
        <charset val="134"/>
      </rPr>
      <t>1-6</t>
    </r>
    <r>
      <rPr>
        <sz val="18"/>
        <color indexed="8"/>
        <rFont val="黑体"/>
        <charset val="134"/>
      </rPr>
      <t>月高新区政府性基金支出执行情况</t>
    </r>
  </si>
  <si>
    <t>上年同期数</t>
  </si>
  <si>
    <t>一、文化体育与传媒支出</t>
  </si>
  <si>
    <t xml:space="preserve">  国家电影事业发展专项资金支出</t>
  </si>
  <si>
    <t>二、社会保障和就业支出</t>
  </si>
  <si>
    <t xml:space="preserve">  大中型水库移民后期扶持基金支出</t>
  </si>
  <si>
    <t xml:space="preserve">  小型水库移民扶持基金支出</t>
  </si>
  <si>
    <t>三 、城乡社区支出</t>
  </si>
  <si>
    <t xml:space="preserve">  国有土地使用权出让金支出</t>
  </si>
  <si>
    <t xml:space="preserve">  城市公用事业附加支出</t>
  </si>
  <si>
    <t xml:space="preserve">  国有土地收益基金支出</t>
  </si>
  <si>
    <t xml:space="preserve">  农业土地开发资金支出</t>
  </si>
  <si>
    <t xml:space="preserve">  新增建设用地有偿使用费安排的支出</t>
  </si>
  <si>
    <t xml:space="preserve">  城市基础设施配套费支出</t>
  </si>
  <si>
    <t xml:space="preserve">  污水处理费安排的支出</t>
  </si>
  <si>
    <t>四、农林水支出</t>
  </si>
  <si>
    <t xml:space="preserve">  新菜地开发建设基金支出</t>
  </si>
  <si>
    <t xml:space="preserve">  大中型水库库区基金支出</t>
  </si>
  <si>
    <t xml:space="preserve">  国家重大水利工程建设基金支出</t>
  </si>
  <si>
    <t>五、交通运输支出</t>
  </si>
  <si>
    <t xml:space="preserve">  车辆通行费安排的支出</t>
  </si>
  <si>
    <t>六、资源勘探信息等支出</t>
  </si>
  <si>
    <t>散装水泥专项资金支出</t>
  </si>
  <si>
    <t xml:space="preserve">  工业和信息产业监管</t>
  </si>
  <si>
    <t xml:space="preserve">  新型墙体材料专项基金支出</t>
  </si>
  <si>
    <t>七、商业服务业等支出</t>
  </si>
  <si>
    <t xml:space="preserve">  旅游发展基金支出</t>
  </si>
  <si>
    <t>八、其他支出</t>
  </si>
  <si>
    <t xml:space="preserve">  其他政府性基金支出</t>
  </si>
  <si>
    <t xml:space="preserve">  彩票发行销售机构业务费安排的支出</t>
  </si>
  <si>
    <t xml:space="preserve">  彩票公益金安排的支出</t>
  </si>
  <si>
    <t>九、债务付息支出</t>
  </si>
  <si>
    <t>地方政府专项债务付息支出</t>
  </si>
  <si>
    <t>十、抗疫特别国债安排的支出</t>
  </si>
  <si>
    <t>基础设施建设</t>
  </si>
  <si>
    <t>抗疫相关支出</t>
  </si>
  <si>
    <t>支出合计</t>
  </si>
  <si>
    <r>
      <rPr>
        <sz val="18"/>
        <color rgb="FF000000"/>
        <rFont val="Times New Roman"/>
        <charset val="134"/>
      </rPr>
      <t>2022</t>
    </r>
    <r>
      <rPr>
        <sz val="18"/>
        <color indexed="8"/>
        <rFont val="黑体"/>
        <charset val="134"/>
      </rPr>
      <t>年</t>
    </r>
    <r>
      <rPr>
        <sz val="18"/>
        <color indexed="8"/>
        <rFont val="Times New Roman"/>
        <charset val="134"/>
      </rPr>
      <t>1-6</t>
    </r>
    <r>
      <rPr>
        <sz val="18"/>
        <color indexed="8"/>
        <rFont val="黑体"/>
        <charset val="134"/>
      </rPr>
      <t>月高新区国有资本经营预算收入执行情况</t>
    </r>
  </si>
  <si>
    <t>一、利润收入</t>
  </si>
  <si>
    <t xml:space="preserve">     投资服务企业利润收入</t>
  </si>
  <si>
    <t xml:space="preserve">     其他国有资本经营预算企业利润收入</t>
  </si>
  <si>
    <t xml:space="preserve">   益阳高新产业发展投资集团有限公司</t>
  </si>
  <si>
    <t>二、股利、股息收入</t>
  </si>
  <si>
    <t xml:space="preserve">     国有控股公司股利、股息收入</t>
  </si>
  <si>
    <t xml:space="preserve">     国有参股公司股利、股息收入</t>
  </si>
  <si>
    <t xml:space="preserve">       其他国有资本经营预算企业股利、股息收入</t>
  </si>
  <si>
    <t>三、产权转让收入</t>
  </si>
  <si>
    <t xml:space="preserve">     其他国有股减持收入</t>
  </si>
  <si>
    <t xml:space="preserve">       国有股权、股份转让收入</t>
  </si>
  <si>
    <t xml:space="preserve">       国有独资企业产权转让收入</t>
  </si>
  <si>
    <t xml:space="preserve">       其他国有资本经营预算企业产权转让收入</t>
  </si>
  <si>
    <t>四、清算收入</t>
  </si>
  <si>
    <t xml:space="preserve">       国有股权、股份清算收入</t>
  </si>
  <si>
    <t xml:space="preserve">       国有独资企业清算收入</t>
  </si>
  <si>
    <t xml:space="preserve">       其他国有资本经营预算企业清算收入</t>
  </si>
  <si>
    <t>五、其他国有资本经营预算收入</t>
  </si>
  <si>
    <t>……</t>
  </si>
  <si>
    <t>一、补充社会保障基金支出</t>
  </si>
  <si>
    <t>二、解决历史遗留问题及改革成本支出</t>
  </si>
  <si>
    <t>三、国有企业资本金注入</t>
  </si>
  <si>
    <t>四、国有企业政策补贴</t>
  </si>
  <si>
    <t>五、其他国有资本经营预算支出</t>
  </si>
  <si>
    <t>益阳高新产业发展投资集团有限公司</t>
  </si>
  <si>
    <t>六、国有资本经营预算调出资金</t>
  </si>
  <si>
    <t>2022年1-6月高新区社会保险基金预算执行情况</t>
  </si>
  <si>
    <r>
      <rPr>
        <sz val="10.5"/>
        <color rgb="FF000000"/>
        <rFont val="宋体"/>
        <charset val="134"/>
      </rPr>
      <t>　　</t>
    </r>
    <r>
      <rPr>
        <sz val="10.5"/>
        <color indexed="8"/>
        <rFont val="宋体"/>
        <charset val="134"/>
      </rPr>
      <t>单位：万元</t>
    </r>
  </si>
  <si>
    <t>项        目</t>
  </si>
  <si>
    <t>合计</t>
  </si>
  <si>
    <t>城乡居民基本医疗保险基金</t>
  </si>
  <si>
    <t>一、收入</t>
  </si>
  <si>
    <t xml:space="preserve">    1、收入预算数</t>
  </si>
  <si>
    <t xml:space="preserve">    2、1-6月实际完成收入数</t>
  </si>
  <si>
    <t xml:space="preserve">    3、完成预算%</t>
  </si>
  <si>
    <t xml:space="preserve">    4、上年同期完成数</t>
  </si>
  <si>
    <t xml:space="preserve">    5、比上年同期增长%</t>
  </si>
  <si>
    <t>二、支出</t>
  </si>
  <si>
    <t xml:space="preserve">    1、支出预算数</t>
  </si>
  <si>
    <t xml:space="preserve">    2、1-6月实际完成支出数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</si>
</sst>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_-;\-\¥* #,##0_-;_-\¥* &quot;-&quot;_-;_-@_-"/>
    <numFmt numFmtId="177" formatCode="_-* #,##0.00_$_-;\-* #,##0.00_$_-;_-* &quot;-&quot;??_$_-;_-@_-"/>
    <numFmt numFmtId="178" formatCode="0.0"/>
    <numFmt numFmtId="179" formatCode="#,##0;\-#,##0;&quot;-&quot;"/>
    <numFmt numFmtId="180" formatCode="_-* #,##0.00&quot;$&quot;_-;\-* #,##0.00&quot;$&quot;_-;_-* &quot;-&quot;??&quot;$&quot;_-;_-@_-"/>
    <numFmt numFmtId="181" formatCode="_-* #,##0&quot;$&quot;_-;\-* #,##0&quot;$&quot;_-;_-* &quot;-&quot;&quot;$&quot;_-;_-@_-"/>
    <numFmt numFmtId="182" formatCode="_-* #,##0_$_-;\-* #,##0_$_-;_-* &quot;-&quot;_$_-;_-@_-"/>
    <numFmt numFmtId="183" formatCode="0.00_ "/>
  </numFmts>
  <fonts count="87">
    <font>
      <sz val="12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8"/>
      <color rgb="FF000000"/>
      <name val="黑体"/>
      <charset val="134"/>
    </font>
    <font>
      <sz val="10.5"/>
      <color rgb="FF000000"/>
      <name val="宋体"/>
      <charset val="134"/>
    </font>
    <font>
      <sz val="18"/>
      <color rgb="FF000000"/>
      <name val="Times New Roman"/>
      <charset val="134"/>
    </font>
    <font>
      <sz val="10.5"/>
      <name val="宋体"/>
      <charset val="134"/>
      <scheme val="minor"/>
    </font>
    <font>
      <sz val="10.5"/>
      <color indexed="8"/>
      <name val="宋体"/>
      <charset val="134"/>
      <scheme val="minor"/>
    </font>
    <font>
      <b/>
      <sz val="10.5"/>
      <color rgb="FF000000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0"/>
      <name val="华文中宋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indexed="53"/>
      <name val="宋体"/>
      <charset val="134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4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3"/>
      <name val="宋体"/>
      <charset val="134"/>
    </font>
    <font>
      <b/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1"/>
      <color indexed="56"/>
      <name val="宋体"/>
      <charset val="134"/>
    </font>
    <font>
      <sz val="10"/>
      <name val="Geneva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name val="ＭＳ Ｐゴシック"/>
      <charset val="134"/>
    </font>
    <font>
      <sz val="10"/>
      <name val="MS Sans Serif"/>
      <charset val="134"/>
    </font>
    <font>
      <sz val="7"/>
      <name val="Small Fonts"/>
      <charset val="134"/>
    </font>
    <font>
      <b/>
      <sz val="15"/>
      <color indexed="62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i/>
      <sz val="16"/>
      <name val="Helv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21"/>
      <name val="楷体_GB2312"/>
      <charset val="134"/>
    </font>
    <font>
      <b/>
      <sz val="18"/>
      <color indexed="62"/>
      <name val="宋体"/>
      <charset val="134"/>
    </font>
    <font>
      <sz val="12"/>
      <color indexed="20"/>
      <name val="宋体"/>
      <charset val="134"/>
    </font>
    <font>
      <sz val="11"/>
      <color indexed="20"/>
      <name val="Tahoma"/>
      <charset val="134"/>
    </font>
    <font>
      <sz val="11"/>
      <color indexed="60"/>
      <name val="宋体"/>
      <charset val="134"/>
    </font>
    <font>
      <b/>
      <sz val="11"/>
      <color indexed="42"/>
      <name val="宋体"/>
      <charset val="134"/>
    </font>
    <font>
      <sz val="12"/>
      <name val="Courier"/>
      <charset val="134"/>
    </font>
    <font>
      <sz val="11"/>
      <color indexed="17"/>
      <name val="Tahoma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  <font>
      <sz val="11"/>
      <color indexed="19"/>
      <name val="宋体"/>
      <charset val="134"/>
    </font>
    <font>
      <sz val="18"/>
      <color indexed="8"/>
      <name val="黑体"/>
      <charset val="134"/>
    </font>
    <font>
      <sz val="18"/>
      <color indexed="8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83">
    <xf numFmtId="0" fontId="0" fillId="0" borderId="0"/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7" borderId="21" applyNumberFormat="0" applyFont="0" applyAlignment="0" applyProtection="0">
      <alignment vertical="center"/>
    </xf>
    <xf numFmtId="0" fontId="14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5" borderId="25" applyNumberFormat="0" applyAlignment="0" applyProtection="0">
      <alignment vertical="center"/>
    </xf>
    <xf numFmtId="0" fontId="38" fillId="25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0" fillId="0" borderId="0"/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9" fillId="27" borderId="26" applyNumberFormat="0" applyAlignment="0" applyProtection="0">
      <alignment vertical="center"/>
    </xf>
    <xf numFmtId="0" fontId="40" fillId="28" borderId="27" applyNumberFormat="0" applyAlignment="0" applyProtection="0">
      <alignment vertical="center"/>
    </xf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9" fillId="0" borderId="5">
      <alignment horizontal="distributed" vertical="center" wrapText="1"/>
    </xf>
    <xf numFmtId="0" fontId="43" fillId="0" borderId="29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7" fillId="4" borderId="30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8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24" fillId="51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52" fillId="0" borderId="0">
      <alignment vertical="center"/>
    </xf>
    <xf numFmtId="0" fontId="48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2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5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56" fillId="4" borderId="2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22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38" fontId="61" fillId="0" borderId="0" applyFon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32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8" borderId="0" applyNumberFormat="0" applyBorder="0" applyAlignment="0" applyProtection="0">
      <alignment vertical="center"/>
    </xf>
    <xf numFmtId="40" fontId="6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2" fillId="0" borderId="0"/>
    <xf numFmtId="0" fontId="4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37" fontId="63" fillId="0" borderId="0"/>
    <xf numFmtId="0" fontId="15" fillId="20" borderId="0" applyNumberFormat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56" fillId="28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56" fillId="28" borderId="27" applyNumberFormat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6" fillId="4" borderId="27" applyNumberFormat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16" fillId="54" borderId="0" applyNumberFormat="0" applyBorder="0" applyAlignment="0" applyProtection="0">
      <alignment vertical="center"/>
    </xf>
    <xf numFmtId="10" fontId="65" fillId="28" borderId="5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5" fillId="20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6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6" fillId="0" borderId="37" applyNumberFormat="0" applyAlignment="0" applyProtection="0">
      <alignment horizontal="left"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6" fillId="0" borderId="38">
      <alignment horizontal="left" vertical="center"/>
    </xf>
    <xf numFmtId="0" fontId="32" fillId="9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7" fillId="9" borderId="2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179" fontId="68" fillId="0" borderId="0" applyFill="0" applyBorder="0" applyAlignment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top"/>
    </xf>
    <xf numFmtId="38" fontId="65" fillId="4" borderId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180" fontId="48" fillId="0" borderId="0" applyFont="0" applyFill="0" applyBorder="0" applyAlignment="0" applyProtection="0">
      <alignment vertical="center"/>
    </xf>
    <xf numFmtId="37" fontId="63" fillId="0" borderId="0"/>
    <xf numFmtId="37" fontId="63" fillId="0" borderId="0">
      <alignment vertical="center"/>
    </xf>
    <xf numFmtId="0" fontId="69" fillId="0" borderId="0">
      <alignment vertical="center"/>
    </xf>
    <xf numFmtId="10" fontId="4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71" fillId="0" borderId="40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29" fillId="0" borderId="0">
      <alignment vertical="center"/>
    </xf>
    <xf numFmtId="0" fontId="50" fillId="0" borderId="31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29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36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1" fillId="0" borderId="42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42" applyNumberFormat="0" applyFill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71" fillId="0" borderId="40" applyNumberFormat="0" applyFill="0" applyAlignment="0" applyProtection="0">
      <alignment vertical="center"/>
    </xf>
    <xf numFmtId="0" fontId="72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9" fillId="0" borderId="5">
      <alignment horizontal="distributed" vertical="center" wrapText="1"/>
    </xf>
    <xf numFmtId="0" fontId="35" fillId="21" borderId="0" applyNumberFormat="0" applyBorder="0" applyAlignment="0" applyProtection="0">
      <alignment vertical="center"/>
    </xf>
    <xf numFmtId="0" fontId="9" fillId="0" borderId="5">
      <alignment horizontal="distributed" vertical="center" wrapText="1"/>
    </xf>
    <xf numFmtId="0" fontId="35" fillId="21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0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20" applyNumberFormat="0" applyFill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4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16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22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59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9" borderId="27" applyNumberFormat="0" applyAlignment="0" applyProtection="0">
      <alignment vertical="center"/>
    </xf>
    <xf numFmtId="0" fontId="0" fillId="0" borderId="0">
      <alignment vertical="center"/>
    </xf>
    <xf numFmtId="0" fontId="67" fillId="9" borderId="27" applyNumberFormat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68" fillId="0" borderId="0"/>
    <xf numFmtId="0" fontId="47" fillId="4" borderId="3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9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7" fillId="60" borderId="4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41" fontId="57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71" fillId="0" borderId="44" applyNumberFormat="0" applyFill="0" applyAlignment="0" applyProtection="0">
      <alignment vertical="center"/>
    </xf>
    <xf numFmtId="0" fontId="80" fillId="60" borderId="43" applyNumberFormat="0" applyAlignment="0" applyProtection="0">
      <alignment vertical="center"/>
    </xf>
    <xf numFmtId="0" fontId="71" fillId="0" borderId="44" applyNumberFormat="0" applyFill="0" applyAlignment="0" applyProtection="0">
      <alignment vertical="center"/>
    </xf>
    <xf numFmtId="0" fontId="80" fillId="60" borderId="43" applyNumberFormat="0" applyAlignment="0" applyProtection="0">
      <alignment vertical="center"/>
    </xf>
    <xf numFmtId="0" fontId="71" fillId="0" borderId="44" applyNumberFormat="0" applyFill="0" applyAlignment="0" applyProtection="0">
      <alignment vertical="center"/>
    </xf>
    <xf numFmtId="0" fontId="80" fillId="60" borderId="43" applyNumberFormat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56" fillId="4" borderId="27" applyNumberFormat="0" applyAlignment="0" applyProtection="0">
      <alignment vertical="center"/>
    </xf>
    <xf numFmtId="0" fontId="56" fillId="28" borderId="27" applyNumberFormat="0" applyAlignment="0" applyProtection="0">
      <alignment vertical="center"/>
    </xf>
    <xf numFmtId="0" fontId="40" fillId="28" borderId="27" applyNumberFormat="0" applyAlignment="0" applyProtection="0">
      <alignment vertical="center"/>
    </xf>
    <xf numFmtId="0" fontId="56" fillId="4" borderId="27" applyNumberFormat="0" applyAlignment="0" applyProtection="0">
      <alignment vertical="center"/>
    </xf>
    <xf numFmtId="0" fontId="56" fillId="4" borderId="27" applyNumberFormat="0" applyAlignment="0" applyProtection="0">
      <alignment vertical="center"/>
    </xf>
    <xf numFmtId="0" fontId="56" fillId="4" borderId="27" applyNumberFormat="0" applyAlignment="0" applyProtection="0">
      <alignment vertical="center"/>
    </xf>
    <xf numFmtId="0" fontId="56" fillId="4" borderId="27" applyNumberFormat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80" fillId="60" borderId="43" applyNumberFormat="0" applyAlignment="0" applyProtection="0">
      <alignment vertical="center"/>
    </xf>
    <xf numFmtId="0" fontId="77" fillId="60" borderId="43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7" fillId="60" borderId="43" applyNumberFormat="0" applyAlignment="0" applyProtection="0">
      <alignment vertical="center"/>
    </xf>
    <xf numFmtId="0" fontId="80" fillId="60" borderId="43" applyNumberFormat="0" applyAlignment="0" applyProtection="0">
      <alignment vertical="center"/>
    </xf>
    <xf numFmtId="0" fontId="52" fillId="0" borderId="0">
      <alignment vertical="center"/>
    </xf>
    <xf numFmtId="0" fontId="80" fillId="60" borderId="43" applyNumberFormat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80" fillId="60" borderId="43" applyNumberFormat="0" applyAlignment="0" applyProtection="0">
      <alignment vertical="center"/>
    </xf>
    <xf numFmtId="178" fontId="9" fillId="0" borderId="5">
      <alignment vertical="center"/>
      <protection locked="0"/>
    </xf>
    <xf numFmtId="0" fontId="80" fillId="60" borderId="43" applyNumberFormat="0" applyAlignment="0" applyProtection="0">
      <alignment vertical="center"/>
    </xf>
    <xf numFmtId="178" fontId="9" fillId="0" borderId="5">
      <alignment vertical="center"/>
      <protection locked="0"/>
    </xf>
    <xf numFmtId="0" fontId="80" fillId="60" borderId="4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177" fontId="48" fillId="0" borderId="0" applyFont="0" applyFill="0" applyBorder="0" applyAlignment="0" applyProtection="0">
      <alignment vertical="center"/>
    </xf>
    <xf numFmtId="181" fontId="48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47" fillId="4" borderId="30" applyNumberFormat="0" applyAlignment="0" applyProtection="0">
      <alignment vertical="center"/>
    </xf>
    <xf numFmtId="0" fontId="47" fillId="4" borderId="30" applyNumberFormat="0" applyAlignment="0" applyProtection="0">
      <alignment vertical="center"/>
    </xf>
    <xf numFmtId="0" fontId="47" fillId="28" borderId="30" applyNumberFormat="0" applyAlignment="0" applyProtection="0">
      <alignment vertical="center"/>
    </xf>
    <xf numFmtId="0" fontId="47" fillId="28" borderId="30" applyNumberFormat="0" applyAlignment="0" applyProtection="0">
      <alignment vertical="center"/>
    </xf>
    <xf numFmtId="0" fontId="47" fillId="28" borderId="30" applyNumberFormat="0" applyAlignment="0" applyProtection="0">
      <alignment vertical="center"/>
    </xf>
    <xf numFmtId="0" fontId="47" fillId="4" borderId="30" applyNumberFormat="0" applyAlignment="0" applyProtection="0">
      <alignment vertical="center"/>
    </xf>
    <xf numFmtId="0" fontId="47" fillId="4" borderId="30" applyNumberFormat="0" applyAlignment="0" applyProtection="0">
      <alignment vertical="center"/>
    </xf>
    <xf numFmtId="0" fontId="47" fillId="4" borderId="30" applyNumberFormat="0" applyAlignment="0" applyProtection="0">
      <alignment vertical="center"/>
    </xf>
    <xf numFmtId="0" fontId="67" fillId="9" borderId="27" applyNumberFormat="0" applyAlignment="0" applyProtection="0">
      <alignment vertical="center"/>
    </xf>
    <xf numFmtId="0" fontId="67" fillId="9" borderId="27" applyNumberFormat="0" applyAlignment="0" applyProtection="0">
      <alignment vertical="center"/>
    </xf>
    <xf numFmtId="0" fontId="67" fillId="9" borderId="27" applyNumberFormat="0" applyAlignment="0" applyProtection="0">
      <alignment vertical="center"/>
    </xf>
    <xf numFmtId="1" fontId="9" fillId="0" borderId="5">
      <alignment vertical="center"/>
      <protection locked="0"/>
    </xf>
    <xf numFmtId="1" fontId="9" fillId="0" borderId="5">
      <alignment vertical="center"/>
      <protection locked="0"/>
    </xf>
    <xf numFmtId="1" fontId="9" fillId="0" borderId="5">
      <alignment vertical="center"/>
      <protection locked="0"/>
    </xf>
    <xf numFmtId="0" fontId="78" fillId="0" borderId="0"/>
    <xf numFmtId="0" fontId="78" fillId="0" borderId="0">
      <alignment vertical="center"/>
    </xf>
    <xf numFmtId="178" fontId="9" fillId="0" borderId="5">
      <alignment vertical="center"/>
      <protection locked="0"/>
    </xf>
    <xf numFmtId="0" fontId="52" fillId="0" borderId="0">
      <alignment vertical="center"/>
    </xf>
    <xf numFmtId="0" fontId="52" fillId="0" borderId="0">
      <alignment vertical="center"/>
    </xf>
    <xf numFmtId="0" fontId="0" fillId="20" borderId="22" applyNumberFormat="0" applyFont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61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10" fontId="4" fillId="2" borderId="5" xfId="26" applyNumberFormat="1" applyFont="1" applyFill="1" applyBorder="1" applyAlignment="1">
      <alignment horizontal="right" vertical="center" wrapText="1"/>
    </xf>
    <xf numFmtId="10" fontId="4" fillId="2" borderId="7" xfId="26" applyNumberFormat="1" applyFont="1" applyFill="1" applyBorder="1" applyAlignment="1">
      <alignment horizontal="right" vertical="center" wrapText="1"/>
    </xf>
    <xf numFmtId="10" fontId="4" fillId="2" borderId="5" xfId="0" applyNumberFormat="1" applyFont="1" applyFill="1" applyBorder="1" applyAlignment="1">
      <alignment horizontal="right" vertical="center" wrapText="1"/>
    </xf>
    <xf numFmtId="10" fontId="4" fillId="2" borderId="7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justify" vertical="center" wrapText="1"/>
    </xf>
    <xf numFmtId="10" fontId="4" fillId="2" borderId="9" xfId="0" applyNumberFormat="1" applyFont="1" applyFill="1" applyBorder="1" applyAlignment="1">
      <alignment horizontal="right" vertical="center" wrapText="1"/>
    </xf>
    <xf numFmtId="10" fontId="4" fillId="2" borderId="10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3" borderId="4" xfId="100" applyFont="1" applyFill="1" applyBorder="1" applyAlignment="1">
      <alignment vertical="center"/>
    </xf>
    <xf numFmtId="0" fontId="4" fillId="0" borderId="5" xfId="0" applyFont="1" applyBorder="1" applyAlignment="1">
      <alignment horizontal="right" vertical="center" wrapText="1"/>
    </xf>
    <xf numFmtId="0" fontId="6" fillId="3" borderId="4" xfId="100" applyFont="1" applyFill="1" applyBorder="1" applyAlignment="1">
      <alignment horizontal="center" vertical="center"/>
    </xf>
    <xf numFmtId="183" fontId="4" fillId="0" borderId="5" xfId="0" applyNumberFormat="1" applyFont="1" applyBorder="1" applyAlignment="1">
      <alignment horizontal="right" vertical="center" wrapText="1"/>
    </xf>
    <xf numFmtId="183" fontId="4" fillId="0" borderId="7" xfId="0" applyNumberFormat="1" applyFont="1" applyBorder="1" applyAlignment="1">
      <alignment horizontal="right" vertical="center" wrapText="1"/>
    </xf>
    <xf numFmtId="0" fontId="7" fillId="3" borderId="4" xfId="100" applyFont="1" applyFill="1" applyBorder="1" applyAlignment="1">
      <alignment horizontal="center" vertical="center" wrapText="1"/>
    </xf>
    <xf numFmtId="0" fontId="7" fillId="3" borderId="4" xfId="100" applyFont="1" applyFill="1" applyBorder="1" applyAlignment="1">
      <alignment horizontal="left" vertical="center" wrapText="1" inden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183" fontId="4" fillId="0" borderId="9" xfId="0" applyNumberFormat="1" applyFont="1" applyBorder="1" applyAlignment="1">
      <alignment horizontal="right" vertical="center" wrapText="1"/>
    </xf>
    <xf numFmtId="183" fontId="4" fillId="0" borderId="10" xfId="0" applyNumberFormat="1" applyFont="1" applyBorder="1" applyAlignment="1">
      <alignment horizontal="right" vertical="center" wrapText="1"/>
    </xf>
    <xf numFmtId="0" fontId="6" fillId="3" borderId="4" xfId="100" applyFont="1" applyFill="1" applyBorder="1" applyAlignment="1">
      <alignment horizontal="left" vertical="center"/>
    </xf>
    <xf numFmtId="183" fontId="0" fillId="0" borderId="0" xfId="0" applyNumberFormat="1"/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183" fontId="3" fillId="2" borderId="0" xfId="0" applyNumberFormat="1" applyFont="1" applyFill="1" applyBorder="1" applyAlignment="1">
      <alignment horizontal="center" wrapText="1"/>
    </xf>
    <xf numFmtId="183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183" fontId="4" fillId="2" borderId="5" xfId="0" applyNumberFormat="1" applyFont="1" applyFill="1" applyBorder="1" applyAlignment="1">
      <alignment horizontal="right" vertical="center" wrapText="1"/>
    </xf>
    <xf numFmtId="183" fontId="4" fillId="2" borderId="7" xfId="0" applyNumberFormat="1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183" fontId="4" fillId="2" borderId="9" xfId="0" applyNumberFormat="1" applyFont="1" applyFill="1" applyBorder="1" applyAlignment="1">
      <alignment horizontal="right" vertical="center" wrapText="1"/>
    </xf>
    <xf numFmtId="183" fontId="4" fillId="2" borderId="10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Font="1"/>
    <xf numFmtId="0" fontId="3" fillId="0" borderId="0" xfId="0" applyFont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745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/>
    <xf numFmtId="3" fontId="0" fillId="0" borderId="0" xfId="0" applyNumberFormat="1" applyFont="1" applyBorder="1"/>
    <xf numFmtId="4" fontId="9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0" xfId="230" applyFont="1" applyFill="1" applyAlignment="1">
      <alignment horizontal="center" vertical="center"/>
    </xf>
    <xf numFmtId="0" fontId="11" fillId="3" borderId="0" xfId="230" applyFont="1" applyFill="1"/>
    <xf numFmtId="41" fontId="11" fillId="3" borderId="0" xfId="230" applyNumberFormat="1" applyFont="1" applyFill="1"/>
    <xf numFmtId="0" fontId="6" fillId="3" borderId="0" xfId="745" applyFont="1" applyFill="1" applyAlignment="1">
      <alignment horizontal="right" vertical="center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41" fontId="4" fillId="3" borderId="2" xfId="0" applyNumberFormat="1" applyFont="1" applyFill="1" applyBorder="1" applyAlignment="1" applyProtection="1">
      <alignment horizontal="center" vertical="center" wrapText="1"/>
    </xf>
    <xf numFmtId="41" fontId="4" fillId="3" borderId="14" xfId="0" applyNumberFormat="1" applyFont="1" applyFill="1" applyBorder="1" applyAlignment="1" applyProtection="1">
      <alignment horizontal="center" vertical="center" wrapText="1"/>
    </xf>
    <xf numFmtId="10" fontId="12" fillId="3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3" fillId="3" borderId="4" xfId="745" applyFont="1" applyFill="1" applyBorder="1" applyAlignment="1">
      <alignment vertical="center"/>
    </xf>
    <xf numFmtId="41" fontId="13" fillId="3" borderId="5" xfId="15" applyNumberFormat="1" applyFont="1" applyFill="1" applyBorder="1" applyAlignment="1">
      <alignment horizontal="center" vertical="center"/>
    </xf>
    <xf numFmtId="183" fontId="13" fillId="3" borderId="15" xfId="26" applyNumberFormat="1" applyFont="1" applyFill="1" applyBorder="1" applyAlignment="1" applyProtection="1">
      <alignment horizontal="right" vertical="center"/>
      <protection locked="0"/>
    </xf>
    <xf numFmtId="183" fontId="13" fillId="3" borderId="7" xfId="26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1" fontId="13" fillId="3" borderId="5" xfId="15" applyNumberFormat="1" applyFont="1" applyFill="1" applyBorder="1" applyAlignment="1" applyProtection="1">
      <alignment horizontal="right" vertical="center"/>
      <protection locked="0"/>
    </xf>
    <xf numFmtId="41" fontId="13" fillId="3" borderId="15" xfId="15" applyNumberFormat="1" applyFont="1" applyFill="1" applyBorder="1" applyAlignment="1" applyProtection="1">
      <alignment horizontal="right" vertical="center"/>
      <protection locked="0"/>
    </xf>
    <xf numFmtId="41" fontId="13" fillId="3" borderId="15" xfId="15" applyNumberFormat="1" applyFont="1" applyFill="1" applyBorder="1" applyAlignment="1">
      <alignment horizontal="center" vertical="center"/>
    </xf>
    <xf numFmtId="0" fontId="13" fillId="3" borderId="4" xfId="745" applyFont="1" applyFill="1" applyBorder="1" applyAlignment="1">
      <alignment horizontal="center" vertical="center"/>
    </xf>
    <xf numFmtId="41" fontId="13" fillId="3" borderId="16" xfId="15" applyNumberFormat="1" applyFont="1" applyFill="1" applyBorder="1" applyAlignment="1">
      <alignment horizontal="center" vertical="center"/>
    </xf>
    <xf numFmtId="41" fontId="13" fillId="3" borderId="16" xfId="15" applyNumberFormat="1" applyFont="1" applyFill="1" applyBorder="1" applyAlignment="1" applyProtection="1">
      <alignment horizontal="right" vertical="center"/>
      <protection locked="0"/>
    </xf>
    <xf numFmtId="41" fontId="13" fillId="3" borderId="17" xfId="15" applyNumberFormat="1" applyFont="1" applyFill="1" applyBorder="1" applyAlignment="1" applyProtection="1">
      <alignment horizontal="right" vertical="center"/>
      <protection locked="0"/>
    </xf>
    <xf numFmtId="0" fontId="13" fillId="3" borderId="8" xfId="745" applyFont="1" applyFill="1" applyBorder="1" applyAlignment="1">
      <alignment horizontal="center" vertical="center"/>
    </xf>
    <xf numFmtId="41" fontId="13" fillId="3" borderId="9" xfId="15" applyNumberFormat="1" applyFont="1" applyFill="1" applyBorder="1" applyAlignment="1">
      <alignment horizontal="center" vertical="center"/>
    </xf>
    <xf numFmtId="183" fontId="13" fillId="3" borderId="18" xfId="26" applyNumberFormat="1" applyFont="1" applyFill="1" applyBorder="1" applyAlignment="1" applyProtection="1">
      <alignment horizontal="right" vertical="center"/>
      <protection locked="0"/>
    </xf>
    <xf numFmtId="183" fontId="13" fillId="3" borderId="10" xfId="26" applyNumberFormat="1" applyFont="1" applyFill="1" applyBorder="1" applyAlignment="1">
      <alignment vertical="center"/>
    </xf>
  </cellXfs>
  <cellStyles count="883">
    <cellStyle name="常规" xfId="0" builtinId="0"/>
    <cellStyle name="货币[0]" xfId="1" builtinId="7"/>
    <cellStyle name="货币" xfId="2" builtinId="4"/>
    <cellStyle name="40% - 强调文字颜色 1 2 4 2" xfId="3"/>
    <cellStyle name="常规 2 2 4" xfId="4"/>
    <cellStyle name="强调文字颜色 2 3 2" xfId="5"/>
    <cellStyle name="输入" xfId="6" builtinId="20"/>
    <cellStyle name="链接单元格 5" xfId="7"/>
    <cellStyle name="20% - 强调文字颜色 3" xfId="8" builtinId="38"/>
    <cellStyle name="20% - 强调文字颜色 1 2" xfId="9"/>
    <cellStyle name="链接单元格 3 2" xfId="10"/>
    <cellStyle name="20% - 强调文字颜色 6 2 3_2017年人大参阅资料（代表大会-定）1.14" xfId="11"/>
    <cellStyle name="常规 3 4 3" xfId="12"/>
    <cellStyle name="千位分隔[0]" xfId="13" builtinId="6"/>
    <cellStyle name="常规 7 3" xfId="14"/>
    <cellStyle name="千位分隔" xfId="15" builtinId="3"/>
    <cellStyle name="常规 3_长沙" xfId="16"/>
    <cellStyle name="差" xfId="17" builtinId="27"/>
    <cellStyle name="40% - 强调文字颜色 4 3 4" xfId="18"/>
    <cellStyle name="40% - 强调文字颜色 3" xfId="19" builtinId="39"/>
    <cellStyle name="强调文字颜色 5 3 3" xfId="20"/>
    <cellStyle name="超链接" xfId="21" builtinId="8"/>
    <cellStyle name="60% - 强调文字颜色 6 3 2" xfId="22"/>
    <cellStyle name="常规 12 2 3" xfId="23"/>
    <cellStyle name="60% - 强调文字颜色 3" xfId="24" builtinId="40"/>
    <cellStyle name="40% - 强调文字颜色 1 2_2017年人大参阅资料（代表大会-定）1.14" xfId="25"/>
    <cellStyle name="百分比" xfId="26" builtinId="5"/>
    <cellStyle name="已访问的超链接" xfId="27" builtinId="9"/>
    <cellStyle name="强调文字颜色 5 3_2017年人大参阅资料（代表大会-定）1.14" xfId="28"/>
    <cellStyle name="20% - 强调文字颜色 4 5" xfId="29"/>
    <cellStyle name="注释" xfId="30" builtinId="10"/>
    <cellStyle name="常规 6" xfId="31"/>
    <cellStyle name="60% - 强调文字颜色 2 3" xfId="32"/>
    <cellStyle name="60% - 强调文字颜色 2" xfId="33" builtinId="36"/>
    <cellStyle name="常规 12 2 2" xfId="34"/>
    <cellStyle name="标题 4" xfId="35" builtinId="19"/>
    <cellStyle name="解释性文本 2 2" xfId="36"/>
    <cellStyle name="货币[0] 3" xfId="37"/>
    <cellStyle name="警告文本" xfId="38" builtinId="11"/>
    <cellStyle name="注释 5" xfId="39"/>
    <cellStyle name="常规 6 5" xfId="40"/>
    <cellStyle name="常规 4 4 3" xfId="41"/>
    <cellStyle name="标题" xfId="42" builtinId="15"/>
    <cellStyle name="强调文字颜色 1 2 3" xfId="43"/>
    <cellStyle name="常规 5 2" xfId="44"/>
    <cellStyle name="60% - 强调文字颜色 2 2 2" xfId="45"/>
    <cellStyle name="解释性文本" xfId="46" builtinId="53"/>
    <cellStyle name="标题 1" xfId="47" builtinId="16"/>
    <cellStyle name="好_表一 1 3" xfId="48"/>
    <cellStyle name="20% - 强调文字颜色 5 3 3" xfId="49"/>
    <cellStyle name="标题 2" xfId="50" builtinId="17"/>
    <cellStyle name="60% - 强调文字颜色 1" xfId="51" builtinId="32"/>
    <cellStyle name="标题 3" xfId="52" builtinId="18"/>
    <cellStyle name="货币[0] 2" xfId="53"/>
    <cellStyle name="60% - 强调文字颜色 4 2 4 2" xfId="54"/>
    <cellStyle name="60% - 强调文字颜色 4" xfId="55" builtinId="44"/>
    <cellStyle name="常规 12 2 4" xfId="56"/>
    <cellStyle name="输出" xfId="57" builtinId="21"/>
    <cellStyle name="计算" xfId="58" builtinId="22"/>
    <cellStyle name="链接单元格 3_2017年人大参阅资料（代表大会-定）1.14" xfId="59"/>
    <cellStyle name="常规 26" xfId="60"/>
    <cellStyle name="40% - 强调文字颜色 3 3 3" xfId="61"/>
    <cellStyle name="40% - 强调文字颜色 4 2" xfId="62"/>
    <cellStyle name="检查单元格" xfId="63" builtinId="23"/>
    <cellStyle name="计算 3 2" xfId="64"/>
    <cellStyle name="常规 13 5" xfId="65"/>
    <cellStyle name="20% - 强调文字颜色 6" xfId="66" builtinId="50"/>
    <cellStyle name="好_德山 3" xfId="67"/>
    <cellStyle name="常规 8 3" xfId="68"/>
    <cellStyle name="标题 4 2 4 2" xfId="69"/>
    <cellStyle name="强调文字颜色 2" xfId="70" builtinId="33"/>
    <cellStyle name="链接单元格" xfId="71" builtinId="24"/>
    <cellStyle name="表标题 2 2" xfId="72"/>
    <cellStyle name="汇总" xfId="73" builtinId="25"/>
    <cellStyle name="强调文字颜色 3 2 4" xfId="74"/>
    <cellStyle name="40% - 强调文字颜色 3 2 4_2017年人大参阅资料（代表大会-定）1.14" xfId="75"/>
    <cellStyle name="40% - 强调文字颜色 6 5" xfId="76"/>
    <cellStyle name="60% - 强调文字颜色 4 2 3" xfId="77"/>
    <cellStyle name="好" xfId="78" builtinId="26"/>
    <cellStyle name="差 2 3 2" xfId="79"/>
    <cellStyle name="适中" xfId="80" builtinId="28"/>
    <cellStyle name="输出 3 3" xfId="81"/>
    <cellStyle name="强调文字颜色 2 2 4 2" xfId="82"/>
    <cellStyle name="好_大通湖" xfId="83"/>
    <cellStyle name="20% - 强调文字颜色 3 3" xfId="84"/>
    <cellStyle name="20% - 强调文字颜色 5" xfId="85" builtinId="46"/>
    <cellStyle name="好_德山 2" xfId="86"/>
    <cellStyle name="常规 8 2" xfId="87"/>
    <cellStyle name="强调文字颜色 1" xfId="88" builtinId="29"/>
    <cellStyle name="20% - 强调文字颜色 1" xfId="89" builtinId="30"/>
    <cellStyle name="链接单元格 3" xfId="90"/>
    <cellStyle name="40% - 强调文字颜色 1" xfId="91" builtinId="31"/>
    <cellStyle name="40% - 强调文字颜色 4 3 2" xfId="92"/>
    <cellStyle name="20% - 强调文字颜色 2" xfId="93" builtinId="34"/>
    <cellStyle name="链接单元格 4" xfId="94"/>
    <cellStyle name="_邵阳" xfId="95"/>
    <cellStyle name="40% - 强调文字颜色 2" xfId="96" builtinId="35"/>
    <cellStyle name="40% - 强调文字颜色 4 3 3" xfId="97"/>
    <cellStyle name="样式 1 2 3" xfId="98"/>
    <cellStyle name="千位分隔[0] 2" xfId="99"/>
    <cellStyle name="常规 10_长沙" xfId="100"/>
    <cellStyle name="强调文字颜色 3" xfId="101" builtinId="37"/>
    <cellStyle name="强调文字颜色 4" xfId="102" builtinId="41"/>
    <cellStyle name="20% - 强调文字颜色 4" xfId="103" builtinId="42"/>
    <cellStyle name="40% - 强调文字颜色 4" xfId="104" builtinId="43"/>
    <cellStyle name="强调文字颜色 5" xfId="105" builtinId="45"/>
    <cellStyle name="40% - 强调文字颜色 3 2_2017年人大参阅资料（代表大会-定）1.14" xfId="106"/>
    <cellStyle name="40% - 强调文字颜色 5" xfId="107" builtinId="47"/>
    <cellStyle name="60% - 强调文字颜色 5" xfId="108" builtinId="48"/>
    <cellStyle name="标题 1 4 2" xfId="109"/>
    <cellStyle name="标题 2 3_2017年人大参阅资料（代表大会-定）1.14" xfId="110"/>
    <cellStyle name="常规 12 2 5" xfId="111"/>
    <cellStyle name="常规 10_2017年人大参阅资料（代表大会-定）1.14" xfId="112"/>
    <cellStyle name="强调文字颜色 6" xfId="113" builtinId="49"/>
    <cellStyle name="40% - 强调文字颜色 6" xfId="114" builtinId="51"/>
    <cellStyle name="20% - 强调文字颜色 3 3 2" xfId="115"/>
    <cellStyle name="差_表一 1 3 2" xfId="116"/>
    <cellStyle name="60% - 强调文字颜色 6" xfId="117" builtinId="52"/>
    <cellStyle name="_2015年市本级财力测算(12.11)" xfId="118"/>
    <cellStyle name="_ET_STYLE_NoName_00_" xfId="119"/>
    <cellStyle name="标题 4 2 2" xfId="120"/>
    <cellStyle name="40% - 强调文字颜色 2 2" xfId="121"/>
    <cellStyle name="20% - 强调文字颜色 1 2 3" xfId="122"/>
    <cellStyle name="60% - 强调文字颜色 5 3_2017年人大参阅资料（代表大会-定）1.14" xfId="123"/>
    <cellStyle name="常规 11 5" xfId="124"/>
    <cellStyle name="链接单元格 3 3" xfId="125"/>
    <cellStyle name="20% - 强调文字颜色 1 3" xfId="126"/>
    <cellStyle name="20% - 强调文字颜色 1 2 4 2" xfId="127"/>
    <cellStyle name="40% - 强调文字颜色 2 3 2" xfId="128"/>
    <cellStyle name="强调文字颜色 2 2 2" xfId="129"/>
    <cellStyle name="0,0_x000d_&#10;NA_x000d_&#10;" xfId="130"/>
    <cellStyle name="20% - 强调文字颜色 1 2 2" xfId="131"/>
    <cellStyle name="常规 11 4" xfId="132"/>
    <cellStyle name="40% - 强调文字颜色 2 3" xfId="133"/>
    <cellStyle name="20% - 强调文字颜色 1 2 4" xfId="134"/>
    <cellStyle name="常规 11 6" xfId="135"/>
    <cellStyle name="20% - 强调文字颜色 1 2 4_2017年人大参阅资料（代表大会-定）1.14" xfId="136"/>
    <cellStyle name="标题 2 3 2" xfId="137"/>
    <cellStyle name="常规 11" xfId="138"/>
    <cellStyle name="40% - 强调文字颜色 2 3_2017年人大参阅资料（代表大会-定）1.14" xfId="139"/>
    <cellStyle name="常规 10 10" xfId="140"/>
    <cellStyle name="常规 16 3" xfId="141"/>
    <cellStyle name="20% - 强调文字颜色 1 2_2017年人大参阅资料（代表大会-定）1.14" xfId="142"/>
    <cellStyle name="标题 3 2 4 2" xfId="143"/>
    <cellStyle name="20% - 强调文字颜色 1 3 2" xfId="144"/>
    <cellStyle name="常规 12 4" xfId="145"/>
    <cellStyle name="40% - 强调文字颜色 3 2" xfId="146"/>
    <cellStyle name="计算 2 2" xfId="147"/>
    <cellStyle name="20% - 强调文字颜色 1 3 3" xfId="148"/>
    <cellStyle name="常规 12 5" xfId="149"/>
    <cellStyle name="注释 3 2" xfId="150"/>
    <cellStyle name="20% - 强调文字颜色 1 3_2017年人大参阅资料（代表大会-定）1.14" xfId="151"/>
    <cellStyle name="40% - 强调文字颜色 6 6" xfId="152"/>
    <cellStyle name="60% - 强调文字颜色 4 2 4" xfId="153"/>
    <cellStyle name="20% - 强调文字颜色 1 4" xfId="154"/>
    <cellStyle name="20% - 强调文字颜色 1 5" xfId="155"/>
    <cellStyle name="千位[0]_1" xfId="156"/>
    <cellStyle name="20% - 强调文字颜色 1 6" xfId="157"/>
    <cellStyle name="链接单元格 4 2" xfId="158"/>
    <cellStyle name="20% - 强调文字颜色 2 2" xfId="159"/>
    <cellStyle name="20% - 强调文字颜色 2 2 2" xfId="160"/>
    <cellStyle name="20% - 强调文字颜色 2 2 3" xfId="161"/>
    <cellStyle name="千分位_ 白土" xfId="162"/>
    <cellStyle name="20% - 强调文字颜色 2 2 4" xfId="163"/>
    <cellStyle name="20% - 强调文字颜色 2 2 4 2" xfId="164"/>
    <cellStyle name="20% - 强调文字颜色 4 6" xfId="165"/>
    <cellStyle name="常规 7" xfId="166"/>
    <cellStyle name="60% - 强调文字颜色 1 3_2017年人大参阅资料（代表大会-定）1.14" xfId="167"/>
    <cellStyle name="60% - 强调文字颜色 2 4" xfId="168"/>
    <cellStyle name="20% - 强调文字颜色 2 2 4_2017年人大参阅资料（代表大会-定）1.14" xfId="169"/>
    <cellStyle name="常规 2 2 3" xfId="170"/>
    <cellStyle name="20% - 强调文字颜色 2 2_2017年人大参阅资料（代表大会-定）1.14" xfId="171"/>
    <cellStyle name="60% - 强调文字颜色 6 4" xfId="172"/>
    <cellStyle name="20% - 强调文字颜色 2 3" xfId="173"/>
    <cellStyle name="20% - 强调文字颜色 2 3 2" xfId="174"/>
    <cellStyle name="20% - 强调文字颜色 2 3 3" xfId="175"/>
    <cellStyle name="20% - 强调文字颜色 2 3_2017年人大参阅资料（代表大会-定）1.14" xfId="176"/>
    <cellStyle name="20% - 强调文字颜色 2 4" xfId="177"/>
    <cellStyle name="40% - 强调文字颜色 5 2 3_2017年人大参阅资料（代表大会-定）1.14" xfId="178"/>
    <cellStyle name="20% - 强调文字颜色 2 5" xfId="179"/>
    <cellStyle name="差_岳阳楼区11年地方财政预算表" xfId="180"/>
    <cellStyle name="20% - 强调文字颜色 2 6" xfId="181"/>
    <cellStyle name="20% - 强调文字颜色 3 2" xfId="182"/>
    <cellStyle name="20% - 强调文字颜色 3 2 2" xfId="183"/>
    <cellStyle name="差_大通湖" xfId="184"/>
    <cellStyle name="20% - 强调文字颜色 3 2 3" xfId="185"/>
    <cellStyle name="好_附件2 益阳市市级国有资本经营预算表(4)" xfId="186"/>
    <cellStyle name="20% - 强调文字颜色 3 2 4" xfId="187"/>
    <cellStyle name="20% - 强调文字颜色 3 2 4 2" xfId="188"/>
    <cellStyle name="警告文本 5" xfId="189"/>
    <cellStyle name="20% - 强调文字颜色 3 2 4_2017年人大参阅资料（代表大会-定）1.14" xfId="190"/>
    <cellStyle name="20% - 强调文字颜色 3 2_2017年人大参阅资料（代表大会-定）1.14" xfId="191"/>
    <cellStyle name="常规 12 3 2" xfId="192"/>
    <cellStyle name="20% - 强调文字颜色 3 3 3" xfId="193"/>
    <cellStyle name="20% - 强调文字颜色 3 3_2017年人大参阅资料（代表大会-定）1.14" xfId="194"/>
    <cellStyle name="差 3" xfId="195"/>
    <cellStyle name="20% - 强调文字颜色 3 4" xfId="196"/>
    <cellStyle name="콤마 [0]_BOILER-CO1" xfId="197"/>
    <cellStyle name="60% - 强调文字颜色 1 2" xfId="198"/>
    <cellStyle name="20% - 强调文字颜色 3 5" xfId="199"/>
    <cellStyle name="60% - 强调文字颜色 1 3" xfId="200"/>
    <cellStyle name="20% - 强调文字颜色 3 6" xfId="201"/>
    <cellStyle name="60% - 强调文字颜色 1 4" xfId="202"/>
    <cellStyle name="常规 3 3 5" xfId="203"/>
    <cellStyle name="20% - 强调文字颜色 4 2" xfId="204"/>
    <cellStyle name="20% - 强调文字颜色 4 2 2" xfId="205"/>
    <cellStyle name="20% - 强调文字颜色 4 2 3" xfId="206"/>
    <cellStyle name="20% - 强调文字颜色 4 2 4" xfId="207"/>
    <cellStyle name="20% - 强调文字颜色 4 2 4 2" xfId="208"/>
    <cellStyle name="gcd 3" xfId="209"/>
    <cellStyle name="20% - 强调文字颜色 4 2 4_2017年人大参阅资料（代表大会-定）1.14" xfId="210"/>
    <cellStyle name="强调文字颜色 1 3" xfId="211"/>
    <cellStyle name="20% - 强调文字颜色 4 2_2017年人大参阅资料（代表大会-定）1.14" xfId="212"/>
    <cellStyle name="20% - 强调文字颜色 4 3" xfId="213"/>
    <cellStyle name="常规 4" xfId="214"/>
    <cellStyle name="60% - 强调文字颜色 3 2 4 2" xfId="215"/>
    <cellStyle name="20% - 强调文字颜色 4 3 2" xfId="216"/>
    <cellStyle name="20% - 强调文字颜色 4 3 3" xfId="217"/>
    <cellStyle name="20% - 强调文字颜色 4 3_2017年人大参阅资料（代表大会-定）1.14" xfId="218"/>
    <cellStyle name="常规 17 2" xfId="219"/>
    <cellStyle name="20% - 强调文字颜色 4 4" xfId="220"/>
    <cellStyle name="常规 5" xfId="221"/>
    <cellStyle name="60% - 强调文字颜色 2 2" xfId="222"/>
    <cellStyle name="콤마_BOILER-CO1" xfId="223"/>
    <cellStyle name="常规 8 2 2" xfId="224"/>
    <cellStyle name="常规 3 4 5" xfId="225"/>
    <cellStyle name="20% - 强调文字颜色 5 2" xfId="226"/>
    <cellStyle name="20% - 强调文字颜色 5 2 2" xfId="227"/>
    <cellStyle name="20% - 强调文字颜色 5 2 3" xfId="228"/>
    <cellStyle name="20% - 强调文字颜色 5 2 3 2" xfId="229"/>
    <cellStyle name="常规_预算执行2000预算2001" xfId="230"/>
    <cellStyle name="常规 9" xfId="231"/>
    <cellStyle name="20% - 强调文字颜色 5 2 3_2017年人大参阅资料（代表大会-定）1.14" xfId="232"/>
    <cellStyle name="20% - 强调文字颜色 5 2_2017年人大参阅资料（代表大会-定）1.14" xfId="233"/>
    <cellStyle name="好_表一 1" xfId="234"/>
    <cellStyle name="常规 8 2 3" xfId="235"/>
    <cellStyle name="20% - 强调文字颜色 5 3" xfId="236"/>
    <cellStyle name="好_表一 1 2" xfId="237"/>
    <cellStyle name="20% - 强调文字颜色 5 3 2" xfId="238"/>
    <cellStyle name="Normal_APR" xfId="239"/>
    <cellStyle name="差 5" xfId="240"/>
    <cellStyle name="常规 8 3 4" xfId="241"/>
    <cellStyle name="20% - 强调文字颜色 6 4" xfId="242"/>
    <cellStyle name="20% - 强调文字颜色 5 3_2017年人大参阅资料（代表大会-定）1.14" xfId="243"/>
    <cellStyle name="60% - 强调文字颜色 4 2" xfId="244"/>
    <cellStyle name="常规 8 2 4" xfId="245"/>
    <cellStyle name="20% - 强调文字颜色 5 4" xfId="246"/>
    <cellStyle name="60% - 强调文字颜色 3 2" xfId="247"/>
    <cellStyle name="20% - 强调文字颜色 5 5" xfId="248"/>
    <cellStyle name="常规 4_长沙" xfId="249"/>
    <cellStyle name="40% - 强调文字颜色 3 3_2017年人大参阅资料（代表大会-定）1.14" xfId="250"/>
    <cellStyle name="60% - 强调文字颜色 3 3" xfId="251"/>
    <cellStyle name="差_德山 2" xfId="252"/>
    <cellStyle name="20% - 强调文字颜色 5 6" xfId="253"/>
    <cellStyle name="60% - 强调文字颜色 3 4" xfId="254"/>
    <cellStyle name="差_德山 3" xfId="255"/>
    <cellStyle name="好_德山 3 2" xfId="256"/>
    <cellStyle name="常规 8 3 2" xfId="257"/>
    <cellStyle name="20% - 强调文字颜色 6 2" xfId="258"/>
    <cellStyle name="60% - 强调文字颜色 6 2 4" xfId="259"/>
    <cellStyle name="差_岳塘区 3" xfId="260"/>
    <cellStyle name="40% - 强调文字颜色 4 4" xfId="261"/>
    <cellStyle name="20% - 强调文字颜色 6 2 2" xfId="262"/>
    <cellStyle name="60% - 强调文字颜色 6 2 4 2" xfId="263"/>
    <cellStyle name="差_岳塘区 3 2" xfId="264"/>
    <cellStyle name="常规 13 7" xfId="265"/>
    <cellStyle name="20% - 强调文字颜色 6 2 3" xfId="266"/>
    <cellStyle name="40% - 强调文字颜色 4 5" xfId="267"/>
    <cellStyle name="20% - 强调文字颜色 6 2 3 2" xfId="268"/>
    <cellStyle name="常规 2 13" xfId="269"/>
    <cellStyle name="20% - 强调文字颜色 6 2_2017年人大参阅资料（代表大会-定）1.14" xfId="270"/>
    <cellStyle name="好 3 3" xfId="271"/>
    <cellStyle name="40% - 强调文字颜色 6 2" xfId="272"/>
    <cellStyle name="标题 2 2 4" xfId="273"/>
    <cellStyle name="常规 8 3 3" xfId="274"/>
    <cellStyle name="20% - 强调文字颜色 6 3" xfId="275"/>
    <cellStyle name="20% - 强调文字颜色 6 3 2" xfId="276"/>
    <cellStyle name="40% - 强调文字颜色 5 4" xfId="277"/>
    <cellStyle name="40% - 强调文字颜色 5 5" xfId="278"/>
    <cellStyle name="20% - 强调文字颜色 6 3 3" xfId="279"/>
    <cellStyle name="no dec" xfId="280"/>
    <cellStyle name="20% - 强调文字颜色 6 3 4" xfId="281"/>
    <cellStyle name="注释 2 2" xfId="282"/>
    <cellStyle name="40% - 强调文字颜色 5 6" xfId="283"/>
    <cellStyle name="20% - 强调文字颜色 6 3_2017年人大参阅资料（代表大会-定）1.14" xfId="284"/>
    <cellStyle name="好 2 3 2" xfId="285"/>
    <cellStyle name="20% - 强调文字颜色 6 5" xfId="286"/>
    <cellStyle name="40% - 强调文字颜色 5 2 2" xfId="287"/>
    <cellStyle name="60% - 强调文字颜色 4 3" xfId="288"/>
    <cellStyle name="20% - 强调文字颜色 6 6" xfId="289"/>
    <cellStyle name="40% - 强调文字颜色 5 2 3" xfId="290"/>
    <cellStyle name="60% - 强调文字颜色 4 4" xfId="291"/>
    <cellStyle name="40% - 强调文字颜色 1 2" xfId="292"/>
    <cellStyle name="常规 10 5" xfId="293"/>
    <cellStyle name="40% - 强调文字颜色 1 2 2" xfId="294"/>
    <cellStyle name="40% - 强调文字颜色 1 2 3" xfId="295"/>
    <cellStyle name="40% - 强调文字颜色 1 2 4" xfId="296"/>
    <cellStyle name="好_2015年市本级全口径预算草案 - 副本" xfId="297"/>
    <cellStyle name="40% - 强调文字颜色 1 2 4_2017年人大参阅资料（代表大会-定）1.14" xfId="298"/>
    <cellStyle name="差 3 3" xfId="299"/>
    <cellStyle name="常规 9 2" xfId="300"/>
    <cellStyle name="40% - 强调文字颜色 1 3" xfId="301"/>
    <cellStyle name="常规 10 6" xfId="302"/>
    <cellStyle name="40% - 强调文字颜色 1 3 2" xfId="303"/>
    <cellStyle name="40% - 强调文字颜色 1 3 3" xfId="304"/>
    <cellStyle name="40% - 强调文字颜色 1 3 4" xfId="305"/>
    <cellStyle name="40% - 强调文字颜色 1 3_2017年人大参阅资料（代表大会-定）1.14" xfId="306"/>
    <cellStyle name="40% - 强调文字颜色 1 4" xfId="307"/>
    <cellStyle name="常规 10 7" xfId="308"/>
    <cellStyle name="40% - 强调文字颜色 1 5" xfId="309"/>
    <cellStyle name="常规 10 8" xfId="310"/>
    <cellStyle name="40% - 强调文字颜色 1 6" xfId="311"/>
    <cellStyle name="常规 10 9" xfId="312"/>
    <cellStyle name="40% - 强调文字颜色 2 2 2" xfId="313"/>
    <cellStyle name="40% - 强调文字颜色 2 2 3" xfId="314"/>
    <cellStyle name="40% - 强调文字颜色 2 2 3 2" xfId="315"/>
    <cellStyle name="40% - 强调文字颜色 2 2 3_2017年人大参阅资料（代表大会-定）1.14" xfId="316"/>
    <cellStyle name="标题 1 2 4 2" xfId="317"/>
    <cellStyle name="40% - 强调文字颜色 2 2_2017年人大参阅资料（代表大会-定）1.14" xfId="318"/>
    <cellStyle name="千位分隔 3" xfId="319"/>
    <cellStyle name="货币[0] 3 2" xfId="320"/>
    <cellStyle name="常规 7 3 3" xfId="321"/>
    <cellStyle name="标题 4 2" xfId="322"/>
    <cellStyle name="40% - 强调文字颜色 2 3 3" xfId="323"/>
    <cellStyle name="40% - 强调文字颜色 2 3 4" xfId="324"/>
    <cellStyle name="40% - 强调文字颜色 2 4" xfId="325"/>
    <cellStyle name="常规 11 7" xfId="326"/>
    <cellStyle name="40% - 强调文字颜色 2 5" xfId="327"/>
    <cellStyle name="常规 11 8" xfId="328"/>
    <cellStyle name="40% - 强调文字颜色 2 6" xfId="329"/>
    <cellStyle name="常规 11 9" xfId="330"/>
    <cellStyle name="40% - 强调文字颜色 3 2 2" xfId="331"/>
    <cellStyle name="差_湘潭" xfId="332"/>
    <cellStyle name="40% - 强调文字颜色 3 2 3" xfId="333"/>
    <cellStyle name="40% - 强调文字颜色 3 2 4" xfId="334"/>
    <cellStyle name="差_湘潭 2" xfId="335"/>
    <cellStyle name="40% - 强调文字颜色 3 2 4 2" xfId="336"/>
    <cellStyle name="40% - 强调文字颜色 3 3" xfId="337"/>
    <cellStyle name="计算 2 3" xfId="338"/>
    <cellStyle name="常规 12 6" xfId="339"/>
    <cellStyle name="常规 25" xfId="340"/>
    <cellStyle name="40% - 强调文字颜色 3 3 2" xfId="341"/>
    <cellStyle name="强调文字颜色 5 2 4 2" xfId="342"/>
    <cellStyle name="40% - 强调文字颜色 3 4" xfId="343"/>
    <cellStyle name="计算 2 4" xfId="344"/>
    <cellStyle name="常规 12 7" xfId="345"/>
    <cellStyle name="40% - 强调文字颜色 3 5" xfId="346"/>
    <cellStyle name="普通_ 白土" xfId="347"/>
    <cellStyle name="常规 12 8" xfId="348"/>
    <cellStyle name="40% - 强调文字颜色 3 6" xfId="349"/>
    <cellStyle name="常规 12 9" xfId="350"/>
    <cellStyle name="40% - 强调文字颜色 4 2 2" xfId="351"/>
    <cellStyle name="标题 3 3_2017年人大参阅资料（代表大会-定）1.14" xfId="352"/>
    <cellStyle name="标题 4 4" xfId="353"/>
    <cellStyle name="40% - 强调文字颜色 4 2 3" xfId="354"/>
    <cellStyle name="标题 4 5" xfId="355"/>
    <cellStyle name="40% - 强调文字颜色 4 2 4" xfId="356"/>
    <cellStyle name="40% - 强调文字颜色 4 2 4 2" xfId="357"/>
    <cellStyle name="40% - 强调文字颜色 4 2 4_2017年人大参阅资料（代表大会-定）1.14" xfId="358"/>
    <cellStyle name="40% - 强调文字颜色 4 2_2017年人大参阅资料（代表大会-定）1.14" xfId="359"/>
    <cellStyle name="40% - 强调文字颜色 5 3" xfId="360"/>
    <cellStyle name="40% - 强调文字颜色 4 3" xfId="361"/>
    <cellStyle name="计算 3 3" xfId="362"/>
    <cellStyle name="常规 13 6" xfId="363"/>
    <cellStyle name="40% - 强调文字颜色 4 3_2017年人大参阅资料（代表大会-定）1.14" xfId="364"/>
    <cellStyle name="40% - 强调文字颜色 4 6" xfId="365"/>
    <cellStyle name="好 2 3" xfId="366"/>
    <cellStyle name="40% - 强调文字颜色 5 2" xfId="367"/>
    <cellStyle name="40% - 强调文字颜色 5 2 3 2" xfId="368"/>
    <cellStyle name="40% - 强调文字颜色 5 2_2017年人大参阅资料（代表大会-定）1.14" xfId="369"/>
    <cellStyle name="标题 3 4 2" xfId="370"/>
    <cellStyle name="40% - 强调文字颜色 5 3 2" xfId="371"/>
    <cellStyle name="60% - 强调文字颜色 5 3" xfId="372"/>
    <cellStyle name="40% - 强调文字颜色 5 3 3" xfId="373"/>
    <cellStyle name="60% - 强调文字颜色 5 4" xfId="374"/>
    <cellStyle name="40% - 强调文字颜色 5 3 4" xfId="375"/>
    <cellStyle name="40% - 强调文字颜色 5 3_2017年人大参阅资料（代表大会-定）1.14" xfId="376"/>
    <cellStyle name="钎霖_7.1" xfId="377"/>
    <cellStyle name="40% - 强调文字颜色 6 2 2" xfId="378"/>
    <cellStyle name="40% - 强调文字颜色 6 2_2017年人大参阅资料（代表大会-定）1.14" xfId="379"/>
    <cellStyle name="标题 2 2 4 2" xfId="380"/>
    <cellStyle name="40% - 强调文字颜色 6 2 3" xfId="381"/>
    <cellStyle name="40% - 强调文字颜色 6 2 4" xfId="382"/>
    <cellStyle name="常规 7 6" xfId="383"/>
    <cellStyle name="40% - 强调文字颜色 6 2 4 2" xfId="384"/>
    <cellStyle name="警告文本 2" xfId="385"/>
    <cellStyle name="40% - 强调文字颜色 6 2 4_2017年人大参阅资料（代表大会-定）1.14" xfId="386"/>
    <cellStyle name="40% - 强调文字颜色 6 3" xfId="387"/>
    <cellStyle name="40% - 强调文字颜色 6 3 2" xfId="388"/>
    <cellStyle name="40% - 强调文字颜色 6 3 3" xfId="389"/>
    <cellStyle name="40% - 强调文字颜色 6 3 4" xfId="390"/>
    <cellStyle name="解释性文本 5" xfId="391"/>
    <cellStyle name="差 2" xfId="392"/>
    <cellStyle name="40% - 强调文字颜色 6 3_2017年人大参阅资料（代表大会-定）1.14" xfId="393"/>
    <cellStyle name="40% - 强调文字颜色 6 4" xfId="394"/>
    <cellStyle name="60% - 强调文字颜色 4 2 2" xfId="395"/>
    <cellStyle name="60% - 强调文字颜色 1 2 2" xfId="396"/>
    <cellStyle name="60% - 强调文字颜色 1 2 3" xfId="397"/>
    <cellStyle name="常规 3 3 2" xfId="398"/>
    <cellStyle name="60% - 强调文字颜色 1 2 4" xfId="399"/>
    <cellStyle name="样式 1 3" xfId="400"/>
    <cellStyle name="60% - 强调文字颜色 1 2 4 2" xfId="401"/>
    <cellStyle name="60% - 强调文字颜色 1 3 2" xfId="402"/>
    <cellStyle name="gcd 2" xfId="403"/>
    <cellStyle name="60% - 强调文字颜色 1 3 3" xfId="404"/>
    <cellStyle name="Input [yellow]" xfId="405"/>
    <cellStyle name="常规 5 3" xfId="406"/>
    <cellStyle name="60% - 强调文字颜色 2 2 3" xfId="407"/>
    <cellStyle name="常规 4 3 2" xfId="408"/>
    <cellStyle name="60% - 强调文字颜色 2 2 4" xfId="409"/>
    <cellStyle name="60% - 强调文字颜色 2 2 4 2" xfId="410"/>
    <cellStyle name="注释 2" xfId="411"/>
    <cellStyle name="常规 6 2" xfId="412"/>
    <cellStyle name="60% - 强调文字颜色 2 3 2" xfId="413"/>
    <cellStyle name="注释 3" xfId="414"/>
    <cellStyle name="常规 6 3" xfId="415"/>
    <cellStyle name="60% - 强调文字颜色 2 3 3" xfId="416"/>
    <cellStyle name="常规 8 8" xfId="417"/>
    <cellStyle name="60% - 强调文字颜色 2 3_2017年人大参阅资料（代表大会-定）1.14" xfId="418"/>
    <cellStyle name="60% - 强调文字颜色 3 2 2" xfId="419"/>
    <cellStyle name="60% - 强调文字颜色 3 2 3" xfId="420"/>
    <cellStyle name="60% - 强调文字颜色 3 2 4" xfId="421"/>
    <cellStyle name="好_市本级" xfId="422"/>
    <cellStyle name="60% - 强调文字颜色 3 3 2" xfId="423"/>
    <cellStyle name="强调文字颜色 2 3 3" xfId="424"/>
    <cellStyle name="常规 11_长沙" xfId="425"/>
    <cellStyle name="60% - 强调文字颜色 3 3 3" xfId="426"/>
    <cellStyle name="60% - 强调文字颜色 3 3_2017年人大参阅资料（代表大会-定）1.14" xfId="427"/>
    <cellStyle name="常规 20" xfId="428"/>
    <cellStyle name="60% - 强调文字颜色 4 3 2" xfId="429"/>
    <cellStyle name="常规 15" xfId="430"/>
    <cellStyle name="强调文字颜色 3 3 3" xfId="431"/>
    <cellStyle name="常规 16 7" xfId="432"/>
    <cellStyle name="常规 21" xfId="433"/>
    <cellStyle name="60% - 强调文字颜色 4 3 3" xfId="434"/>
    <cellStyle name="常规 16" xfId="435"/>
    <cellStyle name="60% - 强调文字颜色 4 3_2017年人大参阅资料（代表大会-定）1.14" xfId="436"/>
    <cellStyle name="强调文字颜色 5 2 2" xfId="437"/>
    <cellStyle name="Header1" xfId="438"/>
    <cellStyle name="60% - 强调文字颜色 5 2" xfId="439"/>
    <cellStyle name="60% - 强调文字颜色 5 2 2" xfId="440"/>
    <cellStyle name="好_附件2 益阳市市级国有资本经营预算表(定稿)" xfId="441"/>
    <cellStyle name="60% - 强调文字颜色 5 2 3" xfId="442"/>
    <cellStyle name="千位分隔 2" xfId="443"/>
    <cellStyle name="常规 7 3 2" xfId="444"/>
    <cellStyle name="60% - 强调文字颜色 5 2 4" xfId="445"/>
    <cellStyle name="60% - 强调文字颜色 5 2 4 2" xfId="446"/>
    <cellStyle name="gcd" xfId="447"/>
    <cellStyle name="60% - 强调文字颜色 5 3 2" xfId="448"/>
    <cellStyle name="RowLevel_0" xfId="449"/>
    <cellStyle name="60% - 强调文字颜色 5 3 3" xfId="450"/>
    <cellStyle name="60% - 强调文字颜色 6 2" xfId="451"/>
    <cellStyle name="60% - 强调文字颜色 6 2 2" xfId="452"/>
    <cellStyle name="强调文字颜色 5 2 3" xfId="453"/>
    <cellStyle name="Header2" xfId="454"/>
    <cellStyle name="60% - 强调文字颜色 6 2 3" xfId="455"/>
    <cellStyle name="差_岳塘区 2" xfId="456"/>
    <cellStyle name="60% - 强调文字颜色 6 3" xfId="457"/>
    <cellStyle name="Input_2017年人大参阅资料（代表大会-定）1.14" xfId="458"/>
    <cellStyle name="60% - 强调文字颜色 6 3 3" xfId="459"/>
    <cellStyle name="差_表一 1 2" xfId="460"/>
    <cellStyle name="60% - 强调文字颜色 6 3_2017年人大参阅资料（代表大会-定）1.14" xfId="461"/>
    <cellStyle name="差_武陵" xfId="462"/>
    <cellStyle name="Calc Currency (0)" xfId="463"/>
    <cellStyle name="常规 3 3 3" xfId="464"/>
    <cellStyle name="ColLevel_0" xfId="465"/>
    <cellStyle name="Grey" xfId="466"/>
    <cellStyle name="标题 2 2" xfId="467"/>
    <cellStyle name="烹拳_ +Foil &amp; -FOIL &amp; PAPER" xfId="468"/>
    <cellStyle name="no dec 2" xfId="469"/>
    <cellStyle name="no dec 3" xfId="470"/>
    <cellStyle name="Normal - Style1" xfId="471"/>
    <cellStyle name="Percent [2]" xfId="472"/>
    <cellStyle name="百分比 2" xfId="473"/>
    <cellStyle name="好_湘潭 3 2" xfId="474"/>
    <cellStyle name="差 4" xfId="475"/>
    <cellStyle name="百分比 2 2" xfId="476"/>
    <cellStyle name="标题 10" xfId="477"/>
    <cellStyle name="差 4 2" xfId="478"/>
    <cellStyle name="百分比 2 2 2" xfId="479"/>
    <cellStyle name="百分比 2 3" xfId="480"/>
    <cellStyle name="百分比 3 2" xfId="481"/>
    <cellStyle name="好_表一 1 3 2" xfId="482"/>
    <cellStyle name="常规 2 2 6" xfId="483"/>
    <cellStyle name="标题 1 2" xfId="484"/>
    <cellStyle name="标题 1 2 2" xfId="485"/>
    <cellStyle name="标题 1 2 3" xfId="486"/>
    <cellStyle name="标题 1 2 4" xfId="487"/>
    <cellStyle name="标题 1 3" xfId="488"/>
    <cellStyle name="汇总 3" xfId="489"/>
    <cellStyle name="标题 1 3 2" xfId="490"/>
    <cellStyle name="汇总 4" xfId="491"/>
    <cellStyle name="标题 1 3 3" xfId="492"/>
    <cellStyle name="差_武陵 2" xfId="493"/>
    <cellStyle name="标题 1 3_2017年人大参阅资料（代表大会-定）1.14" xfId="494"/>
    <cellStyle name="标题 1 4" xfId="495"/>
    <cellStyle name="常规 13 2 2" xfId="496"/>
    <cellStyle name="标题 1 5" xfId="497"/>
    <cellStyle name="标题 2 2 2" xfId="498"/>
    <cellStyle name="常规 15 3" xfId="499"/>
    <cellStyle name="好 3 2" xfId="500"/>
    <cellStyle name="标题 2 2 3" xfId="501"/>
    <cellStyle name="强调文字颜色 6 3_2017年人大参阅资料（代表大会-定）1.14" xfId="502"/>
    <cellStyle name="标题 2 3" xfId="503"/>
    <cellStyle name="好 4 2" xfId="504"/>
    <cellStyle name="标题 2 3 3" xfId="505"/>
    <cellStyle name="常规 12" xfId="506"/>
    <cellStyle name="常规 16 4" xfId="507"/>
    <cellStyle name="标题 2 4" xfId="508"/>
    <cellStyle name="标题 2 4 2" xfId="509"/>
    <cellStyle name="标题 2 5" xfId="510"/>
    <cellStyle name="标题 3 2" xfId="511"/>
    <cellStyle name="货币[0] 2 2" xfId="512"/>
    <cellStyle name="常规 7 2 3" xfId="513"/>
    <cellStyle name="标题 3 2 2" xfId="514"/>
    <cellStyle name="好 5" xfId="515"/>
    <cellStyle name="标题 3 2 3" xfId="516"/>
    <cellStyle name="标题 3 2 4" xfId="517"/>
    <cellStyle name="标题 3 3" xfId="518"/>
    <cellStyle name="常规 7 2 4" xfId="519"/>
    <cellStyle name="标题 3 3 2" xfId="520"/>
    <cellStyle name="标题 3 3 3" xfId="521"/>
    <cellStyle name="标题 3 4" xfId="522"/>
    <cellStyle name="标题 3 5" xfId="523"/>
    <cellStyle name="标题 4 2 3" xfId="524"/>
    <cellStyle name="标题 4 2 4" xfId="525"/>
    <cellStyle name="标题 4 3" xfId="526"/>
    <cellStyle name="常规 7 3 4" xfId="527"/>
    <cellStyle name="千位分隔 4" xfId="528"/>
    <cellStyle name="标题 4 3 2" xfId="529"/>
    <cellStyle name="标题 4 3 3" xfId="530"/>
    <cellStyle name="标题 4 3_2017年人大参阅资料（代表大会-定）1.14" xfId="531"/>
    <cellStyle name="常规 7 10" xfId="532"/>
    <cellStyle name="标题 4 4 2" xfId="533"/>
    <cellStyle name="常规 11 4 2" xfId="534"/>
    <cellStyle name="标题 5" xfId="535"/>
    <cellStyle name="解释性文本 2 3" xfId="536"/>
    <cellStyle name="标题 5 2" xfId="537"/>
    <cellStyle name="常规 7 4 3" xfId="538"/>
    <cellStyle name="解释性文本 2 3 2" xfId="539"/>
    <cellStyle name="差 3_2017年人大参阅资料（代表大会-定）1.14" xfId="540"/>
    <cellStyle name="汇总 3 2" xfId="541"/>
    <cellStyle name="标题 5 3" xfId="542"/>
    <cellStyle name="常规 7 4 4" xfId="543"/>
    <cellStyle name="常规 11 4 3" xfId="544"/>
    <cellStyle name="标题 6" xfId="545"/>
    <cellStyle name="标题 6 2" xfId="546"/>
    <cellStyle name="强调文字颜色 1 3_2017年人大参阅资料（代表大会-定）1.14" xfId="547"/>
    <cellStyle name="标题 6 3" xfId="548"/>
    <cellStyle name="差_市本级 3 2" xfId="549"/>
    <cellStyle name="标题 6_2017年人大参阅资料（代表大会-定）1.14" xfId="550"/>
    <cellStyle name="常规 11 4 4" xfId="551"/>
    <cellStyle name="标题 7" xfId="552"/>
    <cellStyle name="常规 2 11" xfId="553"/>
    <cellStyle name="强调文字颜色 3 4" xfId="554"/>
    <cellStyle name="标题 7 2" xfId="555"/>
    <cellStyle name="常规 10 2" xfId="556"/>
    <cellStyle name="标题 8" xfId="557"/>
    <cellStyle name="常规 10 3" xfId="558"/>
    <cellStyle name="标题 9" xfId="559"/>
    <cellStyle name="表标题" xfId="560"/>
    <cellStyle name="好_岳阳楼区11年地方财政预算表" xfId="561"/>
    <cellStyle name="表标题 2" xfId="562"/>
    <cellStyle name="好_岳阳楼区11年地方财政预算表 2" xfId="563"/>
    <cellStyle name="差 2 2" xfId="564"/>
    <cellStyle name="差 2 3" xfId="565"/>
    <cellStyle name="差 3 2" xfId="566"/>
    <cellStyle name="差_2015年市本级全口径预算草案 - 副本" xfId="567"/>
    <cellStyle name="差_表一 1" xfId="568"/>
    <cellStyle name="千位分季_新建 Microsoft Excel 工作表" xfId="569"/>
    <cellStyle name="差_表一 1 3" xfId="570"/>
    <cellStyle name="差_德山" xfId="571"/>
    <cellStyle name="差_德山 3 2" xfId="572"/>
    <cellStyle name="差_附件2 益阳市市级国有资本经营预算表(4)" xfId="573"/>
    <cellStyle name="强调文字颜色 1 3 2" xfId="574"/>
    <cellStyle name="差_附件2 益阳市市级国有资本经营预算表(定稿)" xfId="575"/>
    <cellStyle name="差_市本级" xfId="576"/>
    <cellStyle name="差_市本级 2" xfId="577"/>
    <cellStyle name="常规 12 4 2" xfId="578"/>
    <cellStyle name="差_市本级 3" xfId="579"/>
    <cellStyle name="差_武陵 3" xfId="580"/>
    <cellStyle name="汇总 5" xfId="581"/>
    <cellStyle name="常规 2 12" xfId="582"/>
    <cellStyle name="差_武陵 3 2" xfId="583"/>
    <cellStyle name="差_湘潭 3" xfId="584"/>
    <cellStyle name="差_湘潭 3 2" xfId="585"/>
    <cellStyle name="差_岳塘区" xfId="586"/>
    <cellStyle name="链接单元格 2 3 2" xfId="587"/>
    <cellStyle name="差_岳阳楼区11年地方财政预算表 2" xfId="588"/>
    <cellStyle name="差_岳阳楼区11年地方财政预算表 3" xfId="589"/>
    <cellStyle name="差_岳阳楼区11年地方财政预算表 3 2" xfId="590"/>
    <cellStyle name="差_长沙" xfId="591"/>
    <cellStyle name="常规 16 2" xfId="592"/>
    <cellStyle name="常规 10" xfId="593"/>
    <cellStyle name="常规 10 2 2" xfId="594"/>
    <cellStyle name="强调文字颜色 4 4" xfId="595"/>
    <cellStyle name="常规 10 2 3" xfId="596"/>
    <cellStyle name="常规 10 2 4" xfId="597"/>
    <cellStyle name="常规 10 2 5" xfId="598"/>
    <cellStyle name="常规 10 3 2" xfId="599"/>
    <cellStyle name="强调文字颜色 5 4" xfId="600"/>
    <cellStyle name="常规 10 3 3" xfId="601"/>
    <cellStyle name="好_市本级 2" xfId="602"/>
    <cellStyle name="常规 10 3 4" xfId="603"/>
    <cellStyle name="好_市本级 3" xfId="604"/>
    <cellStyle name="常规 10 4" xfId="605"/>
    <cellStyle name="常规 10 4 2" xfId="606"/>
    <cellStyle name="强调文字颜色 6 4" xfId="607"/>
    <cellStyle name="常规 10 4 3" xfId="608"/>
    <cellStyle name="常规 10 4 4" xfId="609"/>
    <cellStyle name="常规 11 2" xfId="610"/>
    <cellStyle name="常规 11 2 2" xfId="611"/>
    <cellStyle name="常规 11 2 3" xfId="612"/>
    <cellStyle name="常规 11 2 4" xfId="613"/>
    <cellStyle name="常规 11 3" xfId="614"/>
    <cellStyle name="常规 11 3 2" xfId="615"/>
    <cellStyle name="常规 11 3 3" xfId="616"/>
    <cellStyle name="常规 11 3 4" xfId="617"/>
    <cellStyle name="链接单元格 2" xfId="618"/>
    <cellStyle name="常规 12 10" xfId="619"/>
    <cellStyle name="常规 12 2" xfId="620"/>
    <cellStyle name="常规 12 3" xfId="621"/>
    <cellStyle name="常规 12 3 3" xfId="622"/>
    <cellStyle name="常规 12 3 4" xfId="623"/>
    <cellStyle name="常规 12 4 3" xfId="624"/>
    <cellStyle name="霓付 [0]_ +Foil &amp; -FOIL &amp; PAPER" xfId="625"/>
    <cellStyle name="常规 12 4 4" xfId="626"/>
    <cellStyle name="常规 2 2 2" xfId="627"/>
    <cellStyle name="常规 12_长沙" xfId="628"/>
    <cellStyle name="常规 16 5" xfId="629"/>
    <cellStyle name="常规 13" xfId="630"/>
    <cellStyle name="常规 13 2" xfId="631"/>
    <cellStyle name="常规 13 3" xfId="632"/>
    <cellStyle name="常规 13 4" xfId="633"/>
    <cellStyle name="常规 13_长沙" xfId="634"/>
    <cellStyle name="常规 2_2012年度湖南省省级国有资本经营预算表" xfId="635"/>
    <cellStyle name="样式 1 4" xfId="636"/>
    <cellStyle name="常规 16 6" xfId="637"/>
    <cellStyle name="强调文字颜色 3 3 2" xfId="638"/>
    <cellStyle name="常规 14" xfId="639"/>
    <cellStyle name="强调文字颜色 3 3_2017年人大参阅资料（代表大会-定）1.14" xfId="640"/>
    <cellStyle name="常规 14 2" xfId="641"/>
    <cellStyle name="常规 14 3" xfId="642"/>
    <cellStyle name="常规 15 2" xfId="643"/>
    <cellStyle name="常规 17" xfId="644"/>
    <cellStyle name="常规 22" xfId="645"/>
    <cellStyle name="注释 4 2" xfId="646"/>
    <cellStyle name="常规 18" xfId="647"/>
    <cellStyle name="常规 23" xfId="648"/>
    <cellStyle name="常规 19" xfId="649"/>
    <cellStyle name="常规 24" xfId="650"/>
    <cellStyle name="常规 19 2" xfId="651"/>
    <cellStyle name="常规 2" xfId="652"/>
    <cellStyle name="常规 2 10" xfId="653"/>
    <cellStyle name="强调文字颜色 3 3" xfId="654"/>
    <cellStyle name="强调文字颜色 6 2 4 2" xfId="655"/>
    <cellStyle name="常规 2 14" xfId="656"/>
    <cellStyle name="常规 8_长沙" xfId="657"/>
    <cellStyle name="常规 2 15" xfId="658"/>
    <cellStyle name="常规 2 16" xfId="659"/>
    <cellStyle name="常规 2 2" xfId="660"/>
    <cellStyle name="常规 2 2 4 2" xfId="661"/>
    <cellStyle name="常规 2 2 4_2017年人大参阅资料（代表大会-定）1.14" xfId="662"/>
    <cellStyle name="常规 28" xfId="663"/>
    <cellStyle name="常规 2 2 5" xfId="664"/>
    <cellStyle name="常规 2 3" xfId="665"/>
    <cellStyle name="常规 2 4" xfId="666"/>
    <cellStyle name="常规 2 4 2" xfId="667"/>
    <cellStyle name="常规 2 5" xfId="668"/>
    <cellStyle name="千位分隔[0] 3 2" xfId="669"/>
    <cellStyle name="常规 2 6" xfId="670"/>
    <cellStyle name="常规 2 7" xfId="671"/>
    <cellStyle name="好_湘潭" xfId="672"/>
    <cellStyle name="常规 2 8" xfId="673"/>
    <cellStyle name="输入 2" xfId="674"/>
    <cellStyle name="常规 2 9" xfId="675"/>
    <cellStyle name="输入 3" xfId="676"/>
    <cellStyle name="常规 23 2" xfId="677"/>
    <cellStyle name="常规 27" xfId="678"/>
    <cellStyle name="常规 32" xfId="679"/>
    <cellStyle name="常规 3" xfId="680"/>
    <cellStyle name="输出 4 2" xfId="681"/>
    <cellStyle name="常规 3 10" xfId="682"/>
    <cellStyle name="常规 3 11" xfId="683"/>
    <cellStyle name="常规 3 2" xfId="684"/>
    <cellStyle name="常规 3 2 2" xfId="685"/>
    <cellStyle name="适中 4" xfId="686"/>
    <cellStyle name="常规 3 2 3" xfId="687"/>
    <cellStyle name="适中 5" xfId="688"/>
    <cellStyle name="常规 3 2 4" xfId="689"/>
    <cellStyle name="常规 3 3" xfId="690"/>
    <cellStyle name="输入 4 2" xfId="691"/>
    <cellStyle name="常规 3 3 4" xfId="692"/>
    <cellStyle name="常规 3 4" xfId="693"/>
    <cellStyle name="常规 3 4 2" xfId="694"/>
    <cellStyle name="常规 3 4 2 2" xfId="695"/>
    <cellStyle name="检查单元格 2 4" xfId="696"/>
    <cellStyle name="常规 3 4 4" xfId="697"/>
    <cellStyle name="常规 3 5" xfId="698"/>
    <cellStyle name="常规 3 6" xfId="699"/>
    <cellStyle name="常规 3 7" xfId="700"/>
    <cellStyle name="常规 3 8" xfId="701"/>
    <cellStyle name="常规 3 9" xfId="702"/>
    <cellStyle name="常规 4 2" xfId="703"/>
    <cellStyle name="常规 4 2 2" xfId="704"/>
    <cellStyle name="常规 4 4" xfId="705"/>
    <cellStyle name="常规 4 2 3" xfId="706"/>
    <cellStyle name="常规 4 5" xfId="707"/>
    <cellStyle name="常规 4 2 4" xfId="708"/>
    <cellStyle name="常规 4 6" xfId="709"/>
    <cellStyle name="常规 4 2 5" xfId="710"/>
    <cellStyle name="常规 4 7" xfId="711"/>
    <cellStyle name="常规 4 3" xfId="712"/>
    <cellStyle name="常规 4 3 3" xfId="713"/>
    <cellStyle name="常规 4 3 4" xfId="714"/>
    <cellStyle name="常规 4 4 2" xfId="715"/>
    <cellStyle name="常规 6 4" xfId="716"/>
    <cellStyle name="注释 4" xfId="717"/>
    <cellStyle name="常规 4 4 4" xfId="718"/>
    <cellStyle name="常规 6 6" xfId="719"/>
    <cellStyle name="注释 6" xfId="720"/>
    <cellStyle name="常规 4 8" xfId="721"/>
    <cellStyle name="常规 6_长沙" xfId="722"/>
    <cellStyle name="未定义" xfId="723"/>
    <cellStyle name="常规 7 2" xfId="724"/>
    <cellStyle name="常规 7 2 2" xfId="725"/>
    <cellStyle name="常规 7 4" xfId="726"/>
    <cellStyle name="常规 7 4 2" xfId="727"/>
    <cellStyle name="常规 7 5" xfId="728"/>
    <cellStyle name="常规 7 7" xfId="729"/>
    <cellStyle name="常规 7 8" xfId="730"/>
    <cellStyle name="常规 7 9" xfId="731"/>
    <cellStyle name="常规 7_长沙" xfId="732"/>
    <cellStyle name="常规 8" xfId="733"/>
    <cellStyle name="好_德山" xfId="734"/>
    <cellStyle name="常规 8 10" xfId="735"/>
    <cellStyle name="解释性文本 4 2" xfId="736"/>
    <cellStyle name="常规 8 4" xfId="737"/>
    <cellStyle name="常规 8 4 2" xfId="738"/>
    <cellStyle name="常规 8 4 3" xfId="739"/>
    <cellStyle name="常规 8 4 4" xfId="740"/>
    <cellStyle name="常规 8 5" xfId="741"/>
    <cellStyle name="常规 8 6" xfId="742"/>
    <cellStyle name="常规 8 7" xfId="743"/>
    <cellStyle name="常规 8 9" xfId="744"/>
    <cellStyle name="常规_预算执行" xfId="745"/>
    <cellStyle name="分级显示行_1_13区汇总" xfId="746"/>
    <cellStyle name="好 2" xfId="747"/>
    <cellStyle name="好 2 2" xfId="748"/>
    <cellStyle name="千分位[0]_ 白土" xfId="749"/>
    <cellStyle name="好 3" xfId="750"/>
    <cellStyle name="好 3_2017年人大参阅资料（代表大会-定）1.14" xfId="751"/>
    <cellStyle name="好 4" xfId="752"/>
    <cellStyle name="好_市本级 3 2" xfId="753"/>
    <cellStyle name="好_武陵" xfId="754"/>
    <cellStyle name="好_武陵 2" xfId="755"/>
    <cellStyle name="好_武陵 3" xfId="756"/>
    <cellStyle name="好_武陵 3 2" xfId="757"/>
    <cellStyle name="好_湘潭 2" xfId="758"/>
    <cellStyle name="好_湘潭 3" xfId="759"/>
    <cellStyle name="好_岳塘区" xfId="760"/>
    <cellStyle name="好_岳塘区 2" xfId="761"/>
    <cellStyle name="注释 2 3" xfId="762"/>
    <cellStyle name="好_岳塘区 3" xfId="763"/>
    <cellStyle name="好_岳塘区 3 2" xfId="764"/>
    <cellStyle name="好_岳阳楼区11年地方财政预算表 3" xfId="765"/>
    <cellStyle name="好_岳阳楼区11年地方财政预算表 3 2" xfId="766"/>
    <cellStyle name="好_长沙" xfId="767"/>
    <cellStyle name="汇总 2" xfId="768"/>
    <cellStyle name="强调文字颜色 3 2 4 2" xfId="769"/>
    <cellStyle name="汇总 2 2" xfId="770"/>
    <cellStyle name="汇总 2 3" xfId="771"/>
    <cellStyle name="检查单元格 2" xfId="772"/>
    <cellStyle name="汇总 2 4" xfId="773"/>
    <cellStyle name="检查单元格 3" xfId="774"/>
    <cellStyle name="汇总 2 4 2" xfId="775"/>
    <cellStyle name="检查单元格 3 2" xfId="776"/>
    <cellStyle name="汇总 3 3" xfId="777"/>
    <cellStyle name="汇总 3_2017年人大参阅资料（代表大会-定）1.14" xfId="778"/>
    <cellStyle name="汇总 4 2" xfId="779"/>
    <cellStyle name="计算 2" xfId="780"/>
    <cellStyle name="计算 2 4 2" xfId="781"/>
    <cellStyle name="计算 3" xfId="782"/>
    <cellStyle name="计算 3_2017年人大参阅资料（代表大会-定）1.14" xfId="783"/>
    <cellStyle name="计算 4" xfId="784"/>
    <cellStyle name="计算 4 2" xfId="785"/>
    <cellStyle name="计算 5" xfId="786"/>
    <cellStyle name="适中 2" xfId="787"/>
    <cellStyle name="检查单元格 2 2" xfId="788"/>
    <cellStyle name="检查单元格 2 3" xfId="789"/>
    <cellStyle name="警告文本 2 3 2" xfId="790"/>
    <cellStyle name="检查单元格 2 4 2" xfId="791"/>
    <cellStyle name="检查单元格 3 3" xfId="792"/>
    <cellStyle name="样式 1 2 2" xfId="793"/>
    <cellStyle name="检查单元格 3_2017年人大参阅资料（代表大会-定）1.14" xfId="794"/>
    <cellStyle name="强调文字颜色 4 2 3" xfId="795"/>
    <cellStyle name="检查单元格 4" xfId="796"/>
    <cellStyle name="小数 2" xfId="797"/>
    <cellStyle name="检查单元格 4 2" xfId="798"/>
    <cellStyle name="小数 2 2" xfId="799"/>
    <cellStyle name="检查单元格 5" xfId="800"/>
    <cellStyle name="解释性文本 2" xfId="801"/>
    <cellStyle name="解释性文本 3" xfId="802"/>
    <cellStyle name="解释性文本 3 2" xfId="803"/>
    <cellStyle name="解释性文本 3 3" xfId="804"/>
    <cellStyle name="解释性文本 3_2017年人大参阅资料（代表大会-定）1.14" xfId="805"/>
    <cellStyle name="解释性文本 4" xfId="806"/>
    <cellStyle name="警告文本 2 2" xfId="807"/>
    <cellStyle name="警告文本 2 3" xfId="808"/>
    <cellStyle name="警告文本 3" xfId="809"/>
    <cellStyle name="警告文本 3 2" xfId="810"/>
    <cellStyle name="警告文本 3 3" xfId="811"/>
    <cellStyle name="警告文本 3_2017年人大参阅资料（代表大会-定）1.14" xfId="812"/>
    <cellStyle name="强调文字颜色 5 2" xfId="813"/>
    <cellStyle name="警告文本 4" xfId="814"/>
    <cellStyle name="표준_0N-HANDLING " xfId="815"/>
    <cellStyle name="警告文本 4 2" xfId="816"/>
    <cellStyle name="链接单元格 2 2" xfId="817"/>
    <cellStyle name="链接单元格 2 3" xfId="818"/>
    <cellStyle name="霓付_ +Foil &amp; -FOIL &amp; PAPER" xfId="819"/>
    <cellStyle name="烹拳 [0]_ +Foil &amp; -FOIL &amp; PAPER" xfId="820"/>
    <cellStyle name="千位_1" xfId="821"/>
    <cellStyle name="千位分隔[0] 2 2" xfId="822"/>
    <cellStyle name="千位分隔[0] 3" xfId="823"/>
    <cellStyle name="千位分隔[0] 4" xfId="824"/>
    <cellStyle name="强调文字颜色 1 2" xfId="825"/>
    <cellStyle name="强调文字颜色 1 2 2" xfId="826"/>
    <cellStyle name="强调文字颜色 1 2 4" xfId="827"/>
    <cellStyle name="强调文字颜色 1 2 4 2" xfId="828"/>
    <cellStyle name="强调文字颜色 1 3 3" xfId="829"/>
    <cellStyle name="强调文字颜色 1 4" xfId="830"/>
    <cellStyle name="强调文字颜色 2 2" xfId="831"/>
    <cellStyle name="强调文字颜色 2 2 3" xfId="832"/>
    <cellStyle name="强调文字颜色 2 2 4" xfId="833"/>
    <cellStyle name="强调文字颜色 2 3" xfId="834"/>
    <cellStyle name="强调文字颜色 2 3_2017年人大参阅资料（代表大会-定）1.14" xfId="835"/>
    <cellStyle name="强调文字颜色 2 4" xfId="836"/>
    <cellStyle name="强调文字颜色 3 2" xfId="837"/>
    <cellStyle name="强调文字颜色 3 2 2" xfId="838"/>
    <cellStyle name="强调文字颜色 3 2 3" xfId="839"/>
    <cellStyle name="强调文字颜色 4 2" xfId="840"/>
    <cellStyle name="强调文字颜色 4 2 2" xfId="841"/>
    <cellStyle name="强调文字颜色 4 2 4" xfId="842"/>
    <cellStyle name="强调文字颜色 4 2 4 2" xfId="843"/>
    <cellStyle name="强调文字颜色 4 3" xfId="844"/>
    <cellStyle name="强调文字颜色 4 3 2" xfId="845"/>
    <cellStyle name="强调文字颜色 4 3 3" xfId="846"/>
    <cellStyle name="强调文字颜色 4 3_2017年人大参阅资料（代表大会-定）1.14" xfId="847"/>
    <cellStyle name="强调文字颜色 5 2 4" xfId="848"/>
    <cellStyle name="强调文字颜色 5 3" xfId="849"/>
    <cellStyle name="强调文字颜色 5 3 2" xfId="850"/>
    <cellStyle name="强调文字颜色 6 2" xfId="851"/>
    <cellStyle name="强调文字颜色 6 2 2" xfId="852"/>
    <cellStyle name="强调文字颜色 6 2 3" xfId="853"/>
    <cellStyle name="强调文字颜色 6 2 4" xfId="854"/>
    <cellStyle name="强调文字颜色 6 3" xfId="855"/>
    <cellStyle name="强调文字颜色 6 3 2" xfId="856"/>
    <cellStyle name="强调文字颜色 6 3 3" xfId="857"/>
    <cellStyle name="适中 3" xfId="858"/>
    <cellStyle name="适中 4 2" xfId="859"/>
    <cellStyle name="输出 2" xfId="860"/>
    <cellStyle name="输出 2 2" xfId="861"/>
    <cellStyle name="输出 2 3" xfId="862"/>
    <cellStyle name="输出 3" xfId="863"/>
    <cellStyle name="输出 3 2" xfId="864"/>
    <cellStyle name="输出 3_2017年人大参阅资料（代表大会-定）1.14" xfId="865"/>
    <cellStyle name="输出 4" xfId="866"/>
    <cellStyle name="输出 5" xfId="867"/>
    <cellStyle name="输入 4" xfId="868"/>
    <cellStyle name="输入 5" xfId="869"/>
    <cellStyle name="输入 6" xfId="870"/>
    <cellStyle name="数字" xfId="871"/>
    <cellStyle name="数字 2" xfId="872"/>
    <cellStyle name="数字 2 2" xfId="873"/>
    <cellStyle name="未定义 2" xfId="874"/>
    <cellStyle name="未定义 3" xfId="875"/>
    <cellStyle name="小数" xfId="876"/>
    <cellStyle name="样式 1" xfId="877"/>
    <cellStyle name="样式 1 2" xfId="878"/>
    <cellStyle name="注释 2 3 2" xfId="879"/>
    <cellStyle name="注释 3 3" xfId="880"/>
    <cellStyle name="통화 [0]_BOILER-CO1" xfId="881"/>
    <cellStyle name="통화_BOILER-CO1" xfId="88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39044;&#31639;\2022&#24180;8&#26376;&#24037;&#20316;\2021&#24180;&#36130;&#25919;&#20915;&#31639;&#21644;2022&#24180;&#19978;&#21322;&#24180;&#39044;&#31639;&#25191;&#34892;\2016&#24180;&#25253;&#20154;&#22823;&#20915;&#31639;&#25253;&#21578;\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32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A1" sqref="A1:F1"/>
    </sheetView>
  </sheetViews>
  <sheetFormatPr defaultColWidth="9" defaultRowHeight="15.6" outlineLevelCol="6"/>
  <cols>
    <col min="1" max="1" width="25" customWidth="1"/>
    <col min="2" max="6" width="11.125" customWidth="1"/>
  </cols>
  <sheetData>
    <row r="1" s="1" customFormat="1" ht="46" customHeight="1" spans="1:6">
      <c r="A1" s="67" t="s">
        <v>0</v>
      </c>
      <c r="B1" s="67"/>
      <c r="C1" s="67"/>
      <c r="D1" s="67"/>
      <c r="E1" s="67"/>
      <c r="F1" s="67"/>
    </row>
    <row r="2" s="2" customFormat="1" ht="28" customHeight="1" spans="1:6">
      <c r="A2" s="68"/>
      <c r="B2" s="69"/>
      <c r="C2" s="69"/>
      <c r="D2" s="69"/>
      <c r="E2" s="69"/>
      <c r="F2" s="70" t="s">
        <v>1</v>
      </c>
    </row>
    <row r="3" ht="64" customHeight="1" spans="1:7">
      <c r="A3" s="71" t="s">
        <v>2</v>
      </c>
      <c r="B3" s="72" t="s">
        <v>3</v>
      </c>
      <c r="C3" s="72" t="s">
        <v>4</v>
      </c>
      <c r="D3" s="73" t="s">
        <v>5</v>
      </c>
      <c r="E3" s="73" t="s">
        <v>6</v>
      </c>
      <c r="F3" s="74" t="s">
        <v>7</v>
      </c>
      <c r="G3" s="75"/>
    </row>
    <row r="4" s="66" customFormat="1" ht="24" customHeight="1" spans="1:7">
      <c r="A4" s="76" t="s">
        <v>8</v>
      </c>
      <c r="B4" s="77">
        <v>41813</v>
      </c>
      <c r="C4" s="77">
        <v>24485</v>
      </c>
      <c r="D4" s="78">
        <f>C4/B4*100</f>
        <v>58.56</v>
      </c>
      <c r="E4" s="77">
        <v>21022</v>
      </c>
      <c r="F4" s="79">
        <f>+(C4-E4)/E4*100</f>
        <v>16.47</v>
      </c>
      <c r="G4" s="80"/>
    </row>
    <row r="5" ht="24" customHeight="1" spans="1:7">
      <c r="A5" s="76" t="s">
        <v>9</v>
      </c>
      <c r="B5" s="77">
        <v>13520</v>
      </c>
      <c r="C5" s="81">
        <v>6198</v>
      </c>
      <c r="D5" s="78">
        <f t="shared" ref="D5:D32" si="0">C5/B5*100</f>
        <v>45.84</v>
      </c>
      <c r="E5" s="82">
        <v>6527</v>
      </c>
      <c r="F5" s="79">
        <f t="shared" ref="F5:F32" si="1">+(C5-E5)/E5*100</f>
        <v>-5.04</v>
      </c>
      <c r="G5" s="75"/>
    </row>
    <row r="6" ht="24" customHeight="1" spans="1:7">
      <c r="A6" s="76" t="s">
        <v>10</v>
      </c>
      <c r="B6" s="77">
        <v>6960</v>
      </c>
      <c r="C6" s="81">
        <v>2419</v>
      </c>
      <c r="D6" s="78">
        <f t="shared" si="0"/>
        <v>34.76</v>
      </c>
      <c r="E6" s="82">
        <v>4385</v>
      </c>
      <c r="F6" s="79">
        <f t="shared" si="1"/>
        <v>-44.83</v>
      </c>
      <c r="G6" s="75"/>
    </row>
    <row r="7" ht="24" customHeight="1" spans="1:7">
      <c r="A7" s="76" t="s">
        <v>11</v>
      </c>
      <c r="B7" s="77">
        <v>4252</v>
      </c>
      <c r="C7" s="81">
        <v>2991</v>
      </c>
      <c r="D7" s="78">
        <f t="shared" si="0"/>
        <v>70.34</v>
      </c>
      <c r="E7" s="82">
        <v>1983</v>
      </c>
      <c r="F7" s="79">
        <f t="shared" si="1"/>
        <v>50.83</v>
      </c>
      <c r="G7" s="75"/>
    </row>
    <row r="8" ht="24" customHeight="1" spans="1:7">
      <c r="A8" s="76" t="s">
        <v>12</v>
      </c>
      <c r="B8" s="77">
        <v>1</v>
      </c>
      <c r="C8" s="81">
        <v>0</v>
      </c>
      <c r="D8" s="78">
        <f t="shared" si="0"/>
        <v>0</v>
      </c>
      <c r="E8" s="82">
        <v>0</v>
      </c>
      <c r="F8" s="79">
        <v>0</v>
      </c>
      <c r="G8" s="75"/>
    </row>
    <row r="9" ht="24" customHeight="1" spans="1:7">
      <c r="A9" s="76" t="s">
        <v>13</v>
      </c>
      <c r="B9" s="77">
        <v>0</v>
      </c>
      <c r="C9" s="81">
        <v>0</v>
      </c>
      <c r="D9" s="78"/>
      <c r="E9" s="82">
        <v>0</v>
      </c>
      <c r="F9" s="79"/>
      <c r="G9" s="75"/>
    </row>
    <row r="10" ht="24" customHeight="1" spans="1:7">
      <c r="A10" s="76" t="s">
        <v>14</v>
      </c>
      <c r="B10" s="77">
        <v>3140</v>
      </c>
      <c r="C10" s="81">
        <v>1692</v>
      </c>
      <c r="D10" s="78">
        <f t="shared" si="0"/>
        <v>53.89</v>
      </c>
      <c r="E10" s="82">
        <v>1748</v>
      </c>
      <c r="F10" s="79">
        <f t="shared" si="1"/>
        <v>-3.2</v>
      </c>
      <c r="G10" s="75"/>
    </row>
    <row r="11" ht="24" customHeight="1" spans="1:7">
      <c r="A11" s="76" t="s">
        <v>15</v>
      </c>
      <c r="B11" s="77">
        <v>740</v>
      </c>
      <c r="C11" s="81">
        <v>910</v>
      </c>
      <c r="D11" s="78">
        <f t="shared" si="0"/>
        <v>122.97</v>
      </c>
      <c r="E11" s="82">
        <v>323</v>
      </c>
      <c r="F11" s="79">
        <f t="shared" si="1"/>
        <v>181.73</v>
      </c>
      <c r="G11" s="75"/>
    </row>
    <row r="12" ht="24" customHeight="1" spans="1:7">
      <c r="A12" s="76" t="s">
        <v>16</v>
      </c>
      <c r="B12" s="77">
        <v>4200</v>
      </c>
      <c r="C12" s="81">
        <v>2156</v>
      </c>
      <c r="D12" s="78">
        <f t="shared" si="0"/>
        <v>51.33</v>
      </c>
      <c r="E12" s="82">
        <v>2195</v>
      </c>
      <c r="F12" s="79">
        <f t="shared" si="1"/>
        <v>-1.78</v>
      </c>
      <c r="G12" s="75"/>
    </row>
    <row r="13" ht="24" customHeight="1" spans="1:7">
      <c r="A13" s="76" t="s">
        <v>17</v>
      </c>
      <c r="B13" s="77">
        <v>4500</v>
      </c>
      <c r="C13" s="81">
        <v>7415</v>
      </c>
      <c r="D13" s="78">
        <f t="shared" si="0"/>
        <v>164.78</v>
      </c>
      <c r="E13" s="82">
        <v>1797</v>
      </c>
      <c r="F13" s="79">
        <f t="shared" si="1"/>
        <v>312.63</v>
      </c>
      <c r="G13" s="75"/>
    </row>
    <row r="14" ht="24" customHeight="1" spans="1:7">
      <c r="A14" s="76" t="s">
        <v>18</v>
      </c>
      <c r="B14" s="77">
        <v>0</v>
      </c>
      <c r="C14" s="81">
        <v>0</v>
      </c>
      <c r="D14" s="78"/>
      <c r="E14" s="82">
        <v>0</v>
      </c>
      <c r="F14" s="79"/>
      <c r="G14" s="75"/>
    </row>
    <row r="15" ht="24" customHeight="1" spans="1:7">
      <c r="A15" s="76" t="s">
        <v>19</v>
      </c>
      <c r="B15" s="77">
        <v>4500</v>
      </c>
      <c r="C15" s="81">
        <v>672</v>
      </c>
      <c r="D15" s="78">
        <f t="shared" si="0"/>
        <v>14.93</v>
      </c>
      <c r="E15" s="82">
        <v>2064</v>
      </c>
      <c r="F15" s="79">
        <f t="shared" si="1"/>
        <v>-67.44</v>
      </c>
      <c r="G15" s="75"/>
    </row>
    <row r="16" ht="24" customHeight="1" spans="1:7">
      <c r="A16" s="76" t="s">
        <v>20</v>
      </c>
      <c r="B16" s="77">
        <v>0</v>
      </c>
      <c r="C16" s="81">
        <v>0</v>
      </c>
      <c r="D16" s="78"/>
      <c r="E16" s="82">
        <v>0</v>
      </c>
      <c r="F16" s="79"/>
      <c r="G16" s="75"/>
    </row>
    <row r="17" ht="24" customHeight="1" spans="1:7">
      <c r="A17" s="76" t="s">
        <v>21</v>
      </c>
      <c r="B17" s="77">
        <v>0</v>
      </c>
      <c r="C17" s="81">
        <v>0</v>
      </c>
      <c r="D17" s="78"/>
      <c r="E17" s="82">
        <v>0</v>
      </c>
      <c r="F17" s="79"/>
      <c r="G17" s="75"/>
    </row>
    <row r="18" ht="24" customHeight="1" spans="1:7">
      <c r="A18" s="76" t="s">
        <v>22</v>
      </c>
      <c r="B18" s="77">
        <v>0</v>
      </c>
      <c r="C18" s="77">
        <v>32</v>
      </c>
      <c r="D18" s="78"/>
      <c r="E18" s="83">
        <v>0</v>
      </c>
      <c r="F18" s="79"/>
      <c r="G18" s="75"/>
    </row>
    <row r="19" ht="24" customHeight="1" spans="1:7">
      <c r="A19" s="76" t="s">
        <v>23</v>
      </c>
      <c r="B19" s="77">
        <f>SUM(B20:B27)</f>
        <v>10000</v>
      </c>
      <c r="C19" s="77">
        <v>5364</v>
      </c>
      <c r="D19" s="78">
        <f t="shared" si="0"/>
        <v>53.64</v>
      </c>
      <c r="E19" s="77">
        <v>6784</v>
      </c>
      <c r="F19" s="79">
        <f t="shared" si="1"/>
        <v>-20.93</v>
      </c>
      <c r="G19" s="75"/>
    </row>
    <row r="20" ht="24" customHeight="1" spans="1:7">
      <c r="A20" s="76" t="s">
        <v>24</v>
      </c>
      <c r="B20" s="77">
        <v>6800</v>
      </c>
      <c r="C20" s="81">
        <v>3071</v>
      </c>
      <c r="D20" s="78">
        <f t="shared" si="0"/>
        <v>45.16</v>
      </c>
      <c r="E20" s="82">
        <v>2978</v>
      </c>
      <c r="F20" s="79">
        <f t="shared" si="1"/>
        <v>3.12</v>
      </c>
      <c r="G20" s="75"/>
    </row>
    <row r="21" ht="24" customHeight="1" spans="1:7">
      <c r="A21" s="76" t="s">
        <v>25</v>
      </c>
      <c r="B21" s="77">
        <v>1000</v>
      </c>
      <c r="C21" s="81">
        <v>250</v>
      </c>
      <c r="D21" s="78">
        <f t="shared" si="0"/>
        <v>25</v>
      </c>
      <c r="E21" s="82">
        <v>862</v>
      </c>
      <c r="F21" s="79">
        <f t="shared" si="1"/>
        <v>-71</v>
      </c>
      <c r="G21" s="75"/>
    </row>
    <row r="22" ht="24" customHeight="1" spans="1:7">
      <c r="A22" s="76" t="s">
        <v>26</v>
      </c>
      <c r="B22" s="77">
        <v>350</v>
      </c>
      <c r="C22" s="81">
        <v>262</v>
      </c>
      <c r="D22" s="78">
        <f t="shared" si="0"/>
        <v>74.86</v>
      </c>
      <c r="E22" s="82">
        <v>48</v>
      </c>
      <c r="F22" s="79">
        <f t="shared" si="1"/>
        <v>445.83</v>
      </c>
      <c r="G22" s="75"/>
    </row>
    <row r="23" ht="24" customHeight="1" spans="1:7">
      <c r="A23" s="76" t="s">
        <v>27</v>
      </c>
      <c r="B23" s="77"/>
      <c r="C23" s="81"/>
      <c r="D23" s="78"/>
      <c r="E23" s="82"/>
      <c r="F23" s="79"/>
      <c r="G23" s="75"/>
    </row>
    <row r="24" ht="24" customHeight="1" spans="1:7">
      <c r="A24" s="76" t="s">
        <v>28</v>
      </c>
      <c r="B24" s="77">
        <v>1700</v>
      </c>
      <c r="C24" s="81">
        <v>1687</v>
      </c>
      <c r="D24" s="78">
        <f t="shared" si="0"/>
        <v>99.24</v>
      </c>
      <c r="E24" s="82">
        <v>483</v>
      </c>
      <c r="F24" s="79">
        <f t="shared" si="1"/>
        <v>249.28</v>
      </c>
      <c r="G24" s="75"/>
    </row>
    <row r="25" ht="24" customHeight="1" spans="1:7">
      <c r="A25" s="76" t="s">
        <v>29</v>
      </c>
      <c r="B25" s="77"/>
      <c r="C25" s="77"/>
      <c r="D25" s="78"/>
      <c r="E25" s="83"/>
      <c r="F25" s="79"/>
      <c r="G25" s="75"/>
    </row>
    <row r="26" ht="24" customHeight="1" spans="1:7">
      <c r="A26" s="76" t="s">
        <v>30</v>
      </c>
      <c r="B26" s="77"/>
      <c r="C26" s="81">
        <v>0</v>
      </c>
      <c r="D26" s="78"/>
      <c r="E26" s="82"/>
      <c r="F26" s="79"/>
      <c r="G26" s="75"/>
    </row>
    <row r="27" ht="24" customHeight="1" spans="1:7">
      <c r="A27" s="76" t="s">
        <v>31</v>
      </c>
      <c r="B27" s="77">
        <v>150</v>
      </c>
      <c r="C27" s="77">
        <v>94</v>
      </c>
      <c r="D27" s="78">
        <f t="shared" si="0"/>
        <v>62.67</v>
      </c>
      <c r="E27" s="83">
        <v>2413</v>
      </c>
      <c r="F27" s="79">
        <f t="shared" si="1"/>
        <v>-96.1</v>
      </c>
      <c r="G27" s="75"/>
    </row>
    <row r="28" ht="24" customHeight="1" spans="1:7">
      <c r="A28" s="84" t="s">
        <v>32</v>
      </c>
      <c r="B28" s="77">
        <f>B19+B4</f>
        <v>51813</v>
      </c>
      <c r="C28" s="77">
        <f>C19+C4</f>
        <v>29849</v>
      </c>
      <c r="D28" s="78">
        <f t="shared" si="0"/>
        <v>57.61</v>
      </c>
      <c r="E28" s="77">
        <f>E19+E4</f>
        <v>27806</v>
      </c>
      <c r="F28" s="79">
        <f t="shared" si="1"/>
        <v>7.35</v>
      </c>
      <c r="G28" s="75"/>
    </row>
    <row r="29" ht="24" customHeight="1" spans="1:7">
      <c r="A29" s="76" t="s">
        <v>33</v>
      </c>
      <c r="B29" s="77">
        <v>201041</v>
      </c>
      <c r="C29" s="77">
        <v>79075</v>
      </c>
      <c r="D29" s="78">
        <f t="shared" si="0"/>
        <v>39.33</v>
      </c>
      <c r="E29" s="83">
        <v>109795</v>
      </c>
      <c r="F29" s="79">
        <f t="shared" si="1"/>
        <v>-27.98</v>
      </c>
      <c r="G29" s="75"/>
    </row>
    <row r="30" ht="24" customHeight="1" spans="1:6">
      <c r="A30" s="76" t="s">
        <v>34</v>
      </c>
      <c r="B30" s="77">
        <v>34701</v>
      </c>
      <c r="C30" s="77">
        <v>-8601</v>
      </c>
      <c r="D30" s="78">
        <f t="shared" si="0"/>
        <v>-24.79</v>
      </c>
      <c r="E30" s="83">
        <v>18513</v>
      </c>
      <c r="F30" s="79">
        <f t="shared" si="1"/>
        <v>-146.46</v>
      </c>
    </row>
    <row r="31" ht="24" customHeight="1" spans="1:6">
      <c r="A31" s="76" t="s">
        <v>35</v>
      </c>
      <c r="B31" s="85">
        <v>108570</v>
      </c>
      <c r="C31" s="86">
        <v>56895</v>
      </c>
      <c r="D31" s="78">
        <f t="shared" si="0"/>
        <v>52.4</v>
      </c>
      <c r="E31" s="87">
        <v>56852</v>
      </c>
      <c r="F31" s="79">
        <f t="shared" si="1"/>
        <v>0.08</v>
      </c>
    </row>
    <row r="32" ht="24" customHeight="1" spans="1:6">
      <c r="A32" s="88" t="s">
        <v>36</v>
      </c>
      <c r="B32" s="89">
        <f>B28+B29+B30+B31</f>
        <v>396125</v>
      </c>
      <c r="C32" s="89">
        <f>C28+C29+C30+C31</f>
        <v>157218</v>
      </c>
      <c r="D32" s="90">
        <f t="shared" si="0"/>
        <v>39.69</v>
      </c>
      <c r="E32" s="89">
        <v>209696</v>
      </c>
      <c r="F32" s="91">
        <f t="shared" si="1"/>
        <v>-25.03</v>
      </c>
    </row>
  </sheetData>
  <mergeCells count="1">
    <mergeCell ref="A1:F1"/>
  </mergeCells>
  <printOptions horizontalCentered="1"/>
  <pageMargins left="0.590277777777778" right="0.590277777777778" top="0.786805555555556" bottom="0.590277777777778" header="0.314583333333333" footer="0.314583333333333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4813"/>
  <sheetViews>
    <sheetView showGridLines="0" showZeros="0" showOutlineSymbols="0" workbookViewId="0">
      <pane xSplit="1" ySplit="2" topLeftCell="B3" activePane="bottomRight" state="frozen"/>
      <selection/>
      <selection pane="topRight"/>
      <selection pane="bottomLeft"/>
      <selection pane="bottomRight" activeCell="A2" sqref="A2:F2"/>
    </sheetView>
  </sheetViews>
  <sheetFormatPr defaultColWidth="9.125" defaultRowHeight="15.6" outlineLevelCol="6"/>
  <cols>
    <col min="1" max="1" width="20.625" style="55" customWidth="1"/>
    <col min="2" max="6" width="10.625" style="55" customWidth="1"/>
    <col min="7" max="237" width="9.125" style="55" customWidth="1"/>
    <col min="238" max="16384" width="9.125" style="55"/>
  </cols>
  <sheetData>
    <row r="1" s="2" customFormat="1" ht="30.75" customHeight="1" spans="1:6">
      <c r="A1" s="56" t="s">
        <v>37</v>
      </c>
      <c r="B1" s="56"/>
      <c r="C1" s="56"/>
      <c r="D1" s="56"/>
      <c r="E1" s="56"/>
      <c r="F1" s="56"/>
    </row>
    <row r="2" ht="35.1" customHeight="1" spans="1:6">
      <c r="A2" s="4" t="s">
        <v>1</v>
      </c>
      <c r="B2" s="4"/>
      <c r="C2" s="4"/>
      <c r="D2" s="4"/>
      <c r="E2" s="4"/>
      <c r="F2" s="4"/>
    </row>
    <row r="3" ht="21.95" customHeight="1" spans="1:6">
      <c r="A3" s="26" t="s">
        <v>38</v>
      </c>
      <c r="B3" s="57" t="s">
        <v>3</v>
      </c>
      <c r="C3" s="57" t="s">
        <v>4</v>
      </c>
      <c r="D3" s="57" t="s">
        <v>39</v>
      </c>
      <c r="E3" s="6" t="s">
        <v>6</v>
      </c>
      <c r="F3" s="58" t="s">
        <v>7</v>
      </c>
    </row>
    <row r="4" ht="21.95" customHeight="1" spans="1:6">
      <c r="A4" s="28"/>
      <c r="B4" s="59"/>
      <c r="C4" s="59"/>
      <c r="D4" s="59"/>
      <c r="E4" s="9"/>
      <c r="F4" s="60"/>
    </row>
    <row r="5" ht="24" customHeight="1" spans="1:7">
      <c r="A5" s="54" t="s">
        <v>40</v>
      </c>
      <c r="B5" s="31">
        <v>20274</v>
      </c>
      <c r="C5" s="31">
        <v>8064</v>
      </c>
      <c r="D5" s="33">
        <f>C5/B5*100</f>
        <v>39.78</v>
      </c>
      <c r="E5" s="31">
        <v>6942</v>
      </c>
      <c r="F5" s="34">
        <f>(C5-E5)/E5*100</f>
        <v>16.16</v>
      </c>
      <c r="G5" s="55">
        <f>C5-E5</f>
        <v>1122</v>
      </c>
    </row>
    <row r="6" ht="24" customHeight="1" spans="1:7">
      <c r="A6" s="54" t="s">
        <v>41</v>
      </c>
      <c r="B6" s="31">
        <v>0</v>
      </c>
      <c r="C6" s="31">
        <v>0</v>
      </c>
      <c r="D6" s="33"/>
      <c r="E6" s="31">
        <v>0</v>
      </c>
      <c r="F6" s="34"/>
      <c r="G6" s="55">
        <f t="shared" ref="G6:G29" si="0">C6-E6</f>
        <v>0</v>
      </c>
    </row>
    <row r="7" ht="24" customHeight="1" spans="1:7">
      <c r="A7" s="54" t="s">
        <v>42</v>
      </c>
      <c r="B7" s="31">
        <v>25</v>
      </c>
      <c r="C7" s="31">
        <v>1</v>
      </c>
      <c r="D7" s="33">
        <f t="shared" ref="D7:D29" si="1">C7/B7*100</f>
        <v>4</v>
      </c>
      <c r="E7" s="31">
        <v>12</v>
      </c>
      <c r="F7" s="34"/>
      <c r="G7" s="55">
        <f t="shared" si="0"/>
        <v>-11</v>
      </c>
    </row>
    <row r="8" ht="24" customHeight="1" spans="1:7">
      <c r="A8" s="54" t="s">
        <v>43</v>
      </c>
      <c r="B8" s="31">
        <v>3355</v>
      </c>
      <c r="C8" s="31">
        <v>715</v>
      </c>
      <c r="D8" s="33">
        <f t="shared" si="1"/>
        <v>21.31</v>
      </c>
      <c r="E8" s="31">
        <v>622</v>
      </c>
      <c r="F8" s="34">
        <f t="shared" ref="F8:F29" si="2">(C8-E8)/E8*100</f>
        <v>14.95</v>
      </c>
      <c r="G8" s="55">
        <f t="shared" si="0"/>
        <v>93</v>
      </c>
    </row>
    <row r="9" ht="24" customHeight="1" spans="1:7">
      <c r="A9" s="54" t="s">
        <v>44</v>
      </c>
      <c r="B9" s="31">
        <v>10436</v>
      </c>
      <c r="C9" s="31">
        <v>1695</v>
      </c>
      <c r="D9" s="33">
        <f t="shared" si="1"/>
        <v>16.24</v>
      </c>
      <c r="E9" s="31">
        <v>565</v>
      </c>
      <c r="F9" s="34">
        <f t="shared" si="2"/>
        <v>200</v>
      </c>
      <c r="G9" s="55">
        <f t="shared" si="0"/>
        <v>1130</v>
      </c>
    </row>
    <row r="10" ht="24" customHeight="1" spans="1:7">
      <c r="A10" s="54" t="s">
        <v>45</v>
      </c>
      <c r="B10" s="31">
        <v>6175</v>
      </c>
      <c r="C10" s="31">
        <v>8423</v>
      </c>
      <c r="D10" s="33">
        <f t="shared" si="1"/>
        <v>136.4</v>
      </c>
      <c r="E10" s="31">
        <v>1804</v>
      </c>
      <c r="F10" s="34">
        <f t="shared" si="2"/>
        <v>366.91</v>
      </c>
      <c r="G10" s="55">
        <f t="shared" si="0"/>
        <v>6619</v>
      </c>
    </row>
    <row r="11" ht="24" customHeight="1" spans="1:7">
      <c r="A11" s="54" t="s">
        <v>46</v>
      </c>
      <c r="B11" s="31">
        <v>2159</v>
      </c>
      <c r="C11" s="31">
        <v>665</v>
      </c>
      <c r="D11" s="33">
        <f t="shared" si="1"/>
        <v>30.8</v>
      </c>
      <c r="E11" s="31">
        <v>771</v>
      </c>
      <c r="F11" s="34">
        <f t="shared" si="2"/>
        <v>-13.75</v>
      </c>
      <c r="G11" s="55">
        <f t="shared" si="0"/>
        <v>-106</v>
      </c>
    </row>
    <row r="12" ht="24" customHeight="1" spans="1:7">
      <c r="A12" s="54" t="s">
        <v>47</v>
      </c>
      <c r="B12" s="31">
        <v>4687</v>
      </c>
      <c r="C12" s="31">
        <v>2868</v>
      </c>
      <c r="D12" s="33">
        <f t="shared" si="1"/>
        <v>61.19</v>
      </c>
      <c r="E12" s="31">
        <v>2468</v>
      </c>
      <c r="F12" s="34">
        <f t="shared" si="2"/>
        <v>16.21</v>
      </c>
      <c r="G12" s="55">
        <f t="shared" si="0"/>
        <v>400</v>
      </c>
    </row>
    <row r="13" ht="24" customHeight="1" spans="1:7">
      <c r="A13" s="54" t="s">
        <v>48</v>
      </c>
      <c r="B13" s="31">
        <v>4740</v>
      </c>
      <c r="C13" s="31">
        <v>2591</v>
      </c>
      <c r="D13" s="33">
        <f t="shared" si="1"/>
        <v>54.66</v>
      </c>
      <c r="E13" s="31">
        <v>1891</v>
      </c>
      <c r="F13" s="34">
        <f t="shared" si="2"/>
        <v>37.02</v>
      </c>
      <c r="G13" s="55">
        <f t="shared" si="0"/>
        <v>700</v>
      </c>
    </row>
    <row r="14" ht="24" customHeight="1" spans="1:7">
      <c r="A14" s="54" t="s">
        <v>49</v>
      </c>
      <c r="B14" s="31">
        <v>4814</v>
      </c>
      <c r="C14" s="31">
        <v>993</v>
      </c>
      <c r="D14" s="33">
        <f t="shared" si="1"/>
        <v>20.63</v>
      </c>
      <c r="E14" s="31">
        <v>2442</v>
      </c>
      <c r="F14" s="34">
        <f t="shared" si="2"/>
        <v>-59.34</v>
      </c>
      <c r="G14" s="55">
        <f t="shared" si="0"/>
        <v>-1449</v>
      </c>
    </row>
    <row r="15" ht="24" customHeight="1" spans="1:7">
      <c r="A15" s="54" t="s">
        <v>50</v>
      </c>
      <c r="B15" s="31">
        <v>25141</v>
      </c>
      <c r="C15" s="31">
        <v>5303</v>
      </c>
      <c r="D15" s="33">
        <f t="shared" si="1"/>
        <v>21.09</v>
      </c>
      <c r="E15" s="31">
        <v>3631</v>
      </c>
      <c r="F15" s="34">
        <f t="shared" si="2"/>
        <v>46.05</v>
      </c>
      <c r="G15" s="55">
        <f t="shared" si="0"/>
        <v>1672</v>
      </c>
    </row>
    <row r="16" ht="24" customHeight="1" spans="1:7">
      <c r="A16" s="54" t="s">
        <v>51</v>
      </c>
      <c r="B16" s="31">
        <v>7198</v>
      </c>
      <c r="C16" s="31">
        <v>2678</v>
      </c>
      <c r="D16" s="33">
        <f t="shared" si="1"/>
        <v>37.2</v>
      </c>
      <c r="E16" s="31">
        <v>3541</v>
      </c>
      <c r="F16" s="34">
        <f t="shared" si="2"/>
        <v>-24.37</v>
      </c>
      <c r="G16" s="55">
        <f t="shared" si="0"/>
        <v>-863</v>
      </c>
    </row>
    <row r="17" ht="24" customHeight="1" spans="1:7">
      <c r="A17" s="54" t="s">
        <v>52</v>
      </c>
      <c r="B17" s="31">
        <v>834</v>
      </c>
      <c r="C17" s="31">
        <v>353</v>
      </c>
      <c r="D17" s="33">
        <f t="shared" si="1"/>
        <v>42.33</v>
      </c>
      <c r="E17" s="31">
        <v>28</v>
      </c>
      <c r="F17" s="34"/>
      <c r="G17" s="55">
        <f t="shared" si="0"/>
        <v>325</v>
      </c>
    </row>
    <row r="18" ht="24" customHeight="1" spans="1:7">
      <c r="A18" s="54" t="s">
        <v>53</v>
      </c>
      <c r="B18" s="31">
        <v>28000</v>
      </c>
      <c r="C18" s="31">
        <v>12774</v>
      </c>
      <c r="D18" s="33">
        <f t="shared" si="1"/>
        <v>45.62</v>
      </c>
      <c r="E18" s="31">
        <v>10780</v>
      </c>
      <c r="F18" s="34">
        <f t="shared" si="2"/>
        <v>18.5</v>
      </c>
      <c r="G18" s="55">
        <f t="shared" si="0"/>
        <v>1994</v>
      </c>
    </row>
    <row r="19" ht="24" customHeight="1" spans="1:7">
      <c r="A19" s="54" t="s">
        <v>54</v>
      </c>
      <c r="B19" s="31">
        <v>3000</v>
      </c>
      <c r="C19" s="31">
        <v>1992</v>
      </c>
      <c r="D19" s="33">
        <f t="shared" si="1"/>
        <v>66.4</v>
      </c>
      <c r="E19" s="31">
        <v>2309</v>
      </c>
      <c r="F19" s="34">
        <f t="shared" si="2"/>
        <v>-13.73</v>
      </c>
      <c r="G19" s="55">
        <f t="shared" si="0"/>
        <v>-317</v>
      </c>
    </row>
    <row r="20" ht="24" customHeight="1" spans="1:7">
      <c r="A20" s="54" t="s">
        <v>55</v>
      </c>
      <c r="B20" s="31">
        <v>100</v>
      </c>
      <c r="C20" s="31">
        <v>31</v>
      </c>
      <c r="D20" s="33"/>
      <c r="E20" s="31">
        <v>11</v>
      </c>
      <c r="F20" s="34"/>
      <c r="G20" s="55">
        <f t="shared" si="0"/>
        <v>20</v>
      </c>
    </row>
    <row r="21" ht="24" customHeight="1" spans="1:7">
      <c r="A21" s="54" t="s">
        <v>56</v>
      </c>
      <c r="B21" s="31">
        <v>0</v>
      </c>
      <c r="C21" s="31">
        <v>0</v>
      </c>
      <c r="D21" s="33"/>
      <c r="E21" s="31">
        <v>0</v>
      </c>
      <c r="F21" s="34"/>
      <c r="G21" s="55">
        <f t="shared" si="0"/>
        <v>0</v>
      </c>
    </row>
    <row r="22" ht="24" customHeight="1" spans="1:7">
      <c r="A22" s="54" t="s">
        <v>57</v>
      </c>
      <c r="B22" s="31">
        <v>110</v>
      </c>
      <c r="C22" s="31">
        <v>45</v>
      </c>
      <c r="D22" s="33">
        <f t="shared" si="1"/>
        <v>40.91</v>
      </c>
      <c r="E22" s="31">
        <v>44</v>
      </c>
      <c r="F22" s="34">
        <f t="shared" si="2"/>
        <v>2.27</v>
      </c>
      <c r="G22" s="55">
        <f t="shared" si="0"/>
        <v>1</v>
      </c>
    </row>
    <row r="23" ht="24" customHeight="1" spans="1:7">
      <c r="A23" s="54" t="s">
        <v>58</v>
      </c>
      <c r="B23" s="31">
        <v>2761</v>
      </c>
      <c r="C23" s="31">
        <v>549</v>
      </c>
      <c r="D23" s="33">
        <f t="shared" si="1"/>
        <v>19.88</v>
      </c>
      <c r="E23" s="31">
        <v>308</v>
      </c>
      <c r="F23" s="34">
        <f t="shared" si="2"/>
        <v>78.25</v>
      </c>
      <c r="G23" s="55">
        <f t="shared" si="0"/>
        <v>241</v>
      </c>
    </row>
    <row r="24" ht="24" customHeight="1" spans="1:7">
      <c r="A24" s="54" t="s">
        <v>59</v>
      </c>
      <c r="B24" s="31">
        <v>0</v>
      </c>
      <c r="C24" s="31">
        <v>0</v>
      </c>
      <c r="D24" s="33"/>
      <c r="E24" s="31">
        <v>0</v>
      </c>
      <c r="F24" s="34"/>
      <c r="G24" s="55">
        <f t="shared" si="0"/>
        <v>0</v>
      </c>
    </row>
    <row r="25" ht="24" customHeight="1" spans="1:7">
      <c r="A25" s="54" t="s">
        <v>60</v>
      </c>
      <c r="B25" s="31">
        <v>2138</v>
      </c>
      <c r="C25" s="31">
        <v>318</v>
      </c>
      <c r="D25" s="33">
        <f t="shared" si="1"/>
        <v>14.87</v>
      </c>
      <c r="E25" s="31">
        <v>438</v>
      </c>
      <c r="F25" s="34">
        <f t="shared" si="2"/>
        <v>-27.4</v>
      </c>
      <c r="G25" s="55">
        <f t="shared" si="0"/>
        <v>-120</v>
      </c>
    </row>
    <row r="26" ht="24" customHeight="1" spans="1:7">
      <c r="A26" s="54" t="s">
        <v>61</v>
      </c>
      <c r="B26" s="31">
        <v>2500</v>
      </c>
      <c r="C26" s="31">
        <v>0</v>
      </c>
      <c r="D26" s="33">
        <f t="shared" si="1"/>
        <v>0</v>
      </c>
      <c r="E26" s="31">
        <v>0</v>
      </c>
      <c r="F26" s="34"/>
      <c r="G26" s="55">
        <f t="shared" si="0"/>
        <v>0</v>
      </c>
    </row>
    <row r="27" ht="24" customHeight="1" spans="1:7">
      <c r="A27" s="54" t="s">
        <v>62</v>
      </c>
      <c r="B27" s="31">
        <v>800</v>
      </c>
      <c r="C27" s="31">
        <v>291</v>
      </c>
      <c r="D27" s="33">
        <f t="shared" si="1"/>
        <v>36.38</v>
      </c>
      <c r="E27" s="31">
        <v>3</v>
      </c>
      <c r="F27" s="34">
        <f t="shared" si="2"/>
        <v>9600</v>
      </c>
      <c r="G27" s="55">
        <f t="shared" si="0"/>
        <v>288</v>
      </c>
    </row>
    <row r="28" ht="24" customHeight="1" spans="1:7">
      <c r="A28" s="54" t="s">
        <v>63</v>
      </c>
      <c r="B28" s="31">
        <v>6500</v>
      </c>
      <c r="C28" s="31">
        <v>3456</v>
      </c>
      <c r="D28" s="33">
        <f t="shared" si="1"/>
        <v>53.17</v>
      </c>
      <c r="E28" s="31">
        <v>3477</v>
      </c>
      <c r="F28" s="34">
        <f t="shared" si="2"/>
        <v>-0.6</v>
      </c>
      <c r="G28" s="55">
        <f t="shared" si="0"/>
        <v>-21</v>
      </c>
    </row>
    <row r="29" ht="24" customHeight="1" spans="1:7">
      <c r="A29" s="37" t="s">
        <v>64</v>
      </c>
      <c r="B29" s="38">
        <f>SUM(B5:B28)</f>
        <v>135747</v>
      </c>
      <c r="C29" s="38">
        <f>SUM(C5:C28)</f>
        <v>53805</v>
      </c>
      <c r="D29" s="39">
        <f t="shared" si="1"/>
        <v>39.64</v>
      </c>
      <c r="E29" s="38">
        <f>SUM(E5:E28)</f>
        <v>42087</v>
      </c>
      <c r="F29" s="40">
        <f t="shared" si="2"/>
        <v>27.84</v>
      </c>
      <c r="G29" s="55">
        <f t="shared" si="0"/>
        <v>11718</v>
      </c>
    </row>
    <row r="30" ht="23.1" customHeight="1" spans="1:6">
      <c r="A30" s="61"/>
      <c r="B30" s="62"/>
      <c r="C30" s="62"/>
      <c r="D30" s="62"/>
      <c r="E30" s="62"/>
      <c r="F30" s="62"/>
    </row>
    <row r="31" ht="23.1" customHeight="1" spans="1:6">
      <c r="A31" s="63"/>
      <c r="B31" s="64"/>
      <c r="C31" s="64"/>
      <c r="D31" s="65"/>
      <c r="E31" s="64"/>
      <c r="F31" s="65"/>
    </row>
    <row r="32" ht="23.1" customHeight="1" spans="1:6">
      <c r="A32" s="63"/>
      <c r="B32" s="64"/>
      <c r="C32" s="64"/>
      <c r="D32" s="64"/>
      <c r="E32" s="64"/>
      <c r="F32" s="64"/>
    </row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  <row r="122" ht="23.1" customHeight="1"/>
    <row r="123" ht="23.1" customHeight="1"/>
    <row r="124" ht="23.1" customHeight="1"/>
    <row r="125" ht="23.1" customHeight="1"/>
    <row r="126" ht="23.1" customHeight="1"/>
    <row r="127" ht="23.1" customHeight="1"/>
    <row r="128" ht="23.1" customHeight="1"/>
    <row r="129" ht="23.1" customHeight="1"/>
    <row r="130" ht="23.1" customHeight="1"/>
    <row r="131" ht="23.1" customHeight="1"/>
    <row r="132" ht="23.1" customHeight="1"/>
    <row r="133" ht="23.1" customHeight="1"/>
    <row r="134" ht="23.1" customHeight="1"/>
    <row r="135" ht="23.1" customHeight="1"/>
    <row r="136" ht="23.1" customHeight="1"/>
    <row r="137" ht="23.1" customHeight="1"/>
    <row r="138" ht="23.1" customHeight="1"/>
    <row r="139" ht="23.1" customHeight="1"/>
    <row r="140" ht="23.1" customHeight="1"/>
    <row r="141" ht="23.1" customHeight="1"/>
    <row r="142" ht="23.1" customHeight="1"/>
    <row r="143" ht="23.1" customHeight="1"/>
    <row r="144" ht="23.1" customHeight="1"/>
    <row r="145" ht="23.1" customHeight="1"/>
    <row r="146" ht="23.1" customHeight="1"/>
    <row r="147" ht="23.1" customHeight="1"/>
    <row r="148" ht="23.1" customHeight="1"/>
    <row r="149" ht="23.1" customHeight="1"/>
    <row r="150" ht="23.1" customHeight="1"/>
    <row r="151" ht="23.1" customHeight="1"/>
    <row r="152" ht="23.1" customHeight="1"/>
    <row r="153" ht="23.1" customHeight="1"/>
    <row r="154" ht="23.1" customHeight="1"/>
    <row r="155" ht="23.1" customHeight="1"/>
    <row r="156" ht="23.1" customHeight="1"/>
    <row r="157" ht="23.1" customHeight="1"/>
    <row r="158" ht="23.1" customHeight="1"/>
    <row r="159" ht="23.1" customHeight="1"/>
    <row r="160" ht="23.1" customHeight="1"/>
    <row r="161" ht="23.1" customHeight="1"/>
    <row r="162" ht="23.1" customHeight="1"/>
    <row r="163" ht="23.1" customHeight="1"/>
    <row r="164" ht="23.1" customHeight="1"/>
    <row r="165" ht="23.1" customHeight="1"/>
    <row r="166" ht="23.1" customHeight="1"/>
    <row r="167" ht="23.1" customHeight="1"/>
    <row r="168" ht="23.1" customHeight="1"/>
    <row r="169" ht="23.1" customHeight="1"/>
    <row r="170" ht="23.1" customHeight="1"/>
    <row r="171" ht="23.1" customHeight="1"/>
    <row r="172" ht="23.1" customHeight="1"/>
    <row r="173" ht="23.1" customHeight="1"/>
    <row r="174" ht="23.1" customHeight="1"/>
    <row r="175" ht="23.1" customHeight="1"/>
    <row r="176" ht="23.1" customHeight="1"/>
    <row r="177" ht="23.1" customHeight="1"/>
    <row r="178" ht="23.1" customHeight="1"/>
    <row r="179" ht="23.1" customHeight="1"/>
    <row r="180" ht="23.1" customHeight="1"/>
    <row r="181" ht="23.1" customHeight="1"/>
    <row r="182" ht="23.1" customHeight="1"/>
    <row r="183" ht="23.1" customHeight="1"/>
    <row r="184" ht="23.1" customHeight="1"/>
    <row r="185" ht="23.1" customHeight="1"/>
    <row r="186" ht="23.1" customHeight="1"/>
    <row r="187" ht="23.1" customHeight="1"/>
    <row r="188" ht="23.1" customHeight="1"/>
    <row r="189" ht="23.1" customHeight="1"/>
    <row r="190" ht="23.1" customHeight="1"/>
    <row r="191" ht="23.1" customHeight="1"/>
    <row r="192" ht="23.1" customHeight="1"/>
    <row r="193" ht="23.1" customHeight="1"/>
    <row r="194" ht="23.1" customHeight="1"/>
    <row r="195" ht="23.1" customHeight="1"/>
    <row r="196" ht="23.1" customHeight="1"/>
    <row r="197" ht="23.1" customHeight="1"/>
    <row r="198" ht="23.1" customHeight="1"/>
    <row r="199" ht="23.1" customHeight="1"/>
    <row r="200" ht="23.1" customHeight="1"/>
    <row r="201" ht="23.1" customHeight="1"/>
    <row r="202" ht="23.1" customHeight="1"/>
    <row r="203" ht="23.1" customHeight="1"/>
    <row r="204" ht="23.1" customHeight="1"/>
    <row r="205" ht="23.1" customHeight="1"/>
    <row r="206" ht="23.1" customHeight="1"/>
    <row r="207" ht="23.1" customHeight="1"/>
    <row r="208" ht="23.1" customHeight="1"/>
    <row r="209" ht="23.1" customHeight="1"/>
    <row r="210" ht="23.1" customHeight="1"/>
    <row r="211" ht="23.1" customHeight="1"/>
    <row r="212" ht="23.1" customHeight="1"/>
    <row r="213" ht="23.1" customHeight="1"/>
    <row r="214" ht="23.1" customHeight="1"/>
    <row r="215" ht="23.1" customHeight="1"/>
    <row r="216" ht="23.1" customHeight="1"/>
    <row r="217" ht="23.1" customHeight="1"/>
    <row r="218" ht="23.1" customHeight="1"/>
    <row r="219" ht="23.1" customHeight="1"/>
    <row r="220" ht="23.1" customHeight="1"/>
    <row r="221" ht="23.1" customHeight="1"/>
    <row r="222" ht="23.1" customHeight="1"/>
    <row r="223" ht="23.1" customHeight="1"/>
    <row r="224" ht="23.1" customHeight="1"/>
    <row r="225" ht="23.1" customHeight="1"/>
    <row r="226" ht="23.1" customHeight="1"/>
    <row r="227" ht="23.1" customHeight="1"/>
    <row r="228" ht="23.1" customHeight="1"/>
    <row r="229" ht="23.1" customHeight="1"/>
    <row r="230" ht="23.1" customHeight="1"/>
    <row r="231" ht="23.1" customHeight="1"/>
    <row r="232" ht="23.1" customHeight="1"/>
    <row r="233" ht="23.1" customHeight="1"/>
    <row r="234" ht="23.1" customHeight="1"/>
    <row r="235" ht="23.1" customHeight="1"/>
    <row r="236" ht="23.1" customHeight="1"/>
    <row r="237" ht="23.1" customHeight="1"/>
    <row r="238" ht="23.1" customHeight="1"/>
    <row r="239" ht="23.1" customHeight="1"/>
    <row r="240" ht="23.1" customHeight="1"/>
    <row r="241" ht="23.1" customHeight="1"/>
    <row r="242" ht="23.1" customHeight="1"/>
    <row r="243" ht="23.1" customHeight="1"/>
    <row r="244" ht="23.1" customHeight="1"/>
    <row r="245" ht="23.1" customHeight="1"/>
    <row r="246" ht="23.1" customHeight="1"/>
    <row r="247" ht="23.1" customHeight="1"/>
    <row r="248" ht="23.1" customHeight="1"/>
    <row r="249" ht="23.1" customHeight="1"/>
    <row r="250" ht="23.1" customHeight="1"/>
    <row r="251" ht="23.1" customHeight="1"/>
    <row r="252" ht="23.1" customHeight="1"/>
    <row r="253" ht="23.1" customHeight="1"/>
    <row r="254" ht="23.1" customHeight="1"/>
    <row r="255" ht="23.1" customHeight="1"/>
    <row r="256" ht="23.1" customHeight="1"/>
    <row r="257" ht="23.1" customHeight="1"/>
    <row r="258" ht="23.1" customHeight="1"/>
    <row r="259" ht="23.1" customHeight="1"/>
    <row r="260" ht="23.1" customHeight="1"/>
    <row r="261" ht="23.1" customHeight="1"/>
    <row r="262" ht="23.1" customHeight="1"/>
    <row r="263" ht="23.1" customHeight="1"/>
    <row r="264" ht="23.1" customHeight="1"/>
    <row r="265" ht="23.1" customHeight="1"/>
    <row r="266" ht="23.1" customHeight="1"/>
    <row r="267" ht="23.1" customHeight="1"/>
    <row r="268" ht="23.1" customHeight="1"/>
    <row r="269" ht="23.1" customHeight="1"/>
    <row r="270" ht="23.1" customHeight="1"/>
    <row r="271" ht="23.1" customHeight="1"/>
    <row r="272" ht="23.1" customHeight="1"/>
    <row r="273" ht="23.1" customHeight="1"/>
    <row r="274" ht="23.1" customHeight="1"/>
    <row r="275" ht="23.1" customHeight="1"/>
    <row r="276" ht="23.1" customHeight="1"/>
    <row r="277" ht="23.1" customHeight="1"/>
    <row r="278" ht="23.1" customHeight="1"/>
    <row r="279" ht="23.1" customHeight="1"/>
    <row r="280" ht="23.1" customHeight="1"/>
    <row r="281" ht="23.1" customHeight="1"/>
    <row r="282" ht="23.1" customHeight="1"/>
    <row r="283" ht="23.1" customHeight="1"/>
    <row r="284" ht="23.1" customHeight="1"/>
    <row r="285" ht="23.1" customHeight="1"/>
    <row r="286" ht="23.1" customHeight="1"/>
    <row r="287" ht="23.1" customHeight="1"/>
    <row r="288" ht="23.1" customHeight="1"/>
    <row r="289" ht="23.1" customHeight="1"/>
    <row r="290" ht="23.1" customHeight="1"/>
    <row r="291" ht="23.1" customHeight="1"/>
    <row r="292" ht="23.1" customHeight="1"/>
    <row r="293" ht="23.1" customHeight="1"/>
    <row r="294" ht="23.1" customHeight="1"/>
    <row r="295" ht="23.1" customHeight="1"/>
    <row r="296" ht="23.1" customHeight="1"/>
    <row r="297" ht="23.1" customHeight="1"/>
    <row r="298" ht="23.1" customHeight="1"/>
    <row r="299" ht="23.1" customHeight="1"/>
    <row r="300" ht="23.1" customHeight="1"/>
    <row r="301" ht="23.1" customHeight="1"/>
    <row r="302" ht="23.1" customHeight="1"/>
    <row r="303" ht="23.1" customHeight="1"/>
    <row r="304" ht="23.1" customHeight="1"/>
    <row r="305" ht="23.1" customHeight="1"/>
    <row r="306" ht="23.1" customHeight="1"/>
    <row r="307" ht="23.1" customHeight="1"/>
    <row r="308" ht="23.1" customHeight="1"/>
    <row r="309" ht="23.1" customHeight="1"/>
    <row r="310" ht="23.1" customHeight="1"/>
    <row r="311" ht="23.1" customHeight="1"/>
    <row r="312" ht="23.1" customHeight="1"/>
    <row r="313" ht="23.1" customHeight="1"/>
    <row r="314" ht="23.1" customHeight="1"/>
    <row r="315" ht="23.1" customHeight="1"/>
    <row r="316" ht="23.1" customHeight="1"/>
    <row r="317" ht="23.1" customHeight="1"/>
    <row r="318" ht="23.1" customHeight="1"/>
    <row r="319" ht="23.1" customHeight="1"/>
    <row r="320" ht="23.1" customHeight="1"/>
    <row r="321" ht="23.1" customHeight="1"/>
    <row r="322" ht="23.1" customHeight="1"/>
    <row r="323" ht="23.1" customHeight="1"/>
    <row r="324" ht="23.1" customHeight="1"/>
    <row r="325" ht="23.1" customHeight="1"/>
    <row r="326" ht="23.1" customHeight="1"/>
    <row r="327" ht="23.1" customHeight="1"/>
    <row r="328" ht="23.1" customHeight="1"/>
    <row r="329" ht="23.1" customHeight="1"/>
    <row r="330" ht="23.1" customHeight="1"/>
    <row r="331" ht="23.1" customHeight="1"/>
    <row r="332" ht="23.1" customHeight="1"/>
    <row r="333" ht="23.1" customHeight="1"/>
    <row r="334" ht="23.1" customHeight="1"/>
    <row r="335" ht="23.1" customHeight="1"/>
    <row r="336" ht="23.1" customHeight="1"/>
    <row r="337" ht="23.1" customHeight="1"/>
    <row r="338" ht="23.1" customHeight="1"/>
    <row r="339" ht="23.1" customHeight="1"/>
    <row r="340" ht="23.1" customHeight="1"/>
    <row r="341" ht="23.1" customHeight="1"/>
    <row r="342" ht="23.1" customHeight="1"/>
    <row r="343" ht="23.1" customHeight="1"/>
    <row r="344" ht="23.1" customHeight="1"/>
    <row r="345" ht="23.1" customHeight="1"/>
    <row r="346" ht="23.1" customHeight="1"/>
    <row r="347" ht="23.1" customHeight="1"/>
    <row r="348" ht="23.1" customHeight="1"/>
    <row r="349" ht="23.1" customHeight="1"/>
    <row r="350" ht="23.1" customHeight="1"/>
    <row r="351" ht="23.1" customHeight="1"/>
    <row r="352" ht="23.1" customHeight="1"/>
    <row r="353" ht="23.1" customHeight="1"/>
    <row r="354" ht="23.1" customHeight="1"/>
    <row r="355" ht="23.1" customHeight="1"/>
    <row r="356" ht="23.1" customHeight="1"/>
    <row r="357" ht="23.1" customHeight="1"/>
    <row r="358" ht="23.1" customHeight="1"/>
    <row r="359" ht="23.1" customHeight="1"/>
    <row r="360" ht="23.1" customHeight="1"/>
    <row r="361" ht="23.1" customHeight="1"/>
    <row r="362" ht="23.1" customHeight="1"/>
    <row r="363" ht="23.1" customHeight="1"/>
    <row r="364" ht="23.1" customHeight="1"/>
    <row r="365" ht="23.1" customHeight="1"/>
    <row r="366" ht="23.1" customHeight="1"/>
    <row r="367" ht="23.1" customHeight="1"/>
    <row r="368" ht="23.1" customHeight="1"/>
    <row r="369" ht="23.1" customHeight="1"/>
    <row r="370" ht="23.1" customHeight="1"/>
    <row r="371" ht="23.1" customHeight="1"/>
    <row r="372" ht="23.1" customHeight="1"/>
    <row r="373" ht="23.1" customHeight="1"/>
    <row r="374" ht="23.1" customHeight="1"/>
    <row r="375" ht="23.1" customHeight="1"/>
    <row r="376" ht="23.1" customHeight="1"/>
    <row r="377" ht="23.1" customHeight="1"/>
    <row r="378" ht="23.1" customHeight="1"/>
    <row r="379" ht="23.1" customHeight="1"/>
    <row r="380" ht="23.1" customHeight="1"/>
    <row r="381" ht="23.1" customHeight="1"/>
    <row r="382" ht="23.1" customHeight="1"/>
    <row r="383" ht="23.1" customHeight="1"/>
    <row r="384" ht="23.1" customHeight="1"/>
    <row r="385" ht="23.1" customHeight="1"/>
    <row r="386" ht="23.1" customHeight="1"/>
    <row r="387" ht="23.1" customHeight="1"/>
    <row r="388" ht="23.1" customHeight="1"/>
    <row r="389" ht="23.1" customHeight="1"/>
    <row r="390" ht="23.1" customHeight="1"/>
    <row r="391" ht="23.1" customHeight="1"/>
    <row r="392" ht="23.1" customHeight="1"/>
    <row r="393" ht="23.1" customHeight="1"/>
    <row r="394" ht="23.1" customHeight="1"/>
    <row r="395" ht="23.1" customHeight="1"/>
    <row r="396" ht="23.1" customHeight="1"/>
    <row r="397" ht="23.1" customHeight="1"/>
    <row r="398" ht="23.1" customHeight="1"/>
    <row r="399" ht="23.1" customHeight="1"/>
    <row r="400" ht="23.1" customHeight="1"/>
    <row r="401" ht="23.1" customHeight="1"/>
    <row r="402" ht="23.1" customHeight="1"/>
    <row r="403" ht="23.1" customHeight="1"/>
    <row r="404" ht="23.1" customHeight="1"/>
    <row r="405" ht="23.1" customHeight="1"/>
    <row r="406" ht="23.1" customHeight="1"/>
    <row r="407" ht="23.1" customHeight="1"/>
    <row r="408" ht="23.1" customHeight="1"/>
    <row r="409" ht="23.1" customHeight="1"/>
    <row r="410" ht="23.1" customHeight="1"/>
    <row r="411" ht="23.1" customHeight="1"/>
    <row r="412" ht="23.1" customHeight="1"/>
    <row r="413" ht="23.1" customHeight="1"/>
    <row r="414" ht="23.1" customHeight="1"/>
    <row r="415" ht="23.1" customHeight="1"/>
    <row r="416" ht="23.1" customHeight="1"/>
    <row r="417" ht="23.1" customHeight="1"/>
    <row r="418" ht="23.1" customHeight="1"/>
    <row r="419" ht="23.1" customHeight="1"/>
    <row r="420" ht="23.1" customHeight="1"/>
    <row r="421" ht="23.1" customHeight="1"/>
    <row r="422" ht="23.1" customHeight="1"/>
    <row r="423" ht="23.1" customHeight="1"/>
    <row r="424" ht="23.1" customHeight="1"/>
    <row r="425" ht="23.1" customHeight="1"/>
    <row r="426" ht="23.1" customHeight="1"/>
    <row r="427" ht="23.1" customHeight="1"/>
    <row r="428" ht="23.1" customHeight="1"/>
    <row r="429" ht="23.1" customHeight="1"/>
    <row r="430" ht="23.1" customHeight="1"/>
    <row r="431" ht="23.1" customHeight="1"/>
    <row r="432" ht="23.1" customHeight="1"/>
    <row r="433" ht="23.1" customHeight="1"/>
    <row r="434" ht="23.1" customHeight="1"/>
    <row r="435" ht="23.1" customHeight="1"/>
    <row r="436" ht="23.1" customHeight="1"/>
    <row r="437" ht="23.1" customHeight="1"/>
    <row r="438" ht="23.1" customHeight="1"/>
    <row r="439" ht="23.1" customHeight="1"/>
    <row r="440" ht="23.1" customHeight="1"/>
    <row r="441" ht="23.1" customHeight="1"/>
    <row r="442" ht="23.1" customHeight="1"/>
    <row r="443" ht="23.1" customHeight="1"/>
    <row r="444" ht="23.1" customHeight="1"/>
    <row r="445" ht="23.1" customHeight="1"/>
    <row r="446" ht="23.1" customHeight="1"/>
    <row r="447" ht="23.1" customHeight="1"/>
    <row r="448" ht="23.1" customHeight="1"/>
    <row r="449" ht="23.1" customHeight="1"/>
    <row r="450" ht="23.1" customHeight="1"/>
    <row r="451" ht="23.1" customHeight="1"/>
    <row r="452" ht="23.1" customHeight="1"/>
    <row r="453" ht="23.1" customHeight="1"/>
    <row r="454" ht="23.1" customHeight="1"/>
    <row r="455" ht="23.1" customHeight="1"/>
    <row r="456" ht="23.1" customHeight="1"/>
    <row r="457" ht="23.1" customHeight="1"/>
    <row r="458" ht="23.1" customHeight="1"/>
    <row r="459" ht="23.1" customHeight="1"/>
    <row r="460" ht="23.1" customHeight="1"/>
    <row r="461" ht="23.1" customHeight="1"/>
    <row r="462" ht="23.1" customHeight="1"/>
    <row r="463" ht="23.1" customHeight="1"/>
    <row r="464" ht="23.1" customHeight="1"/>
    <row r="465" ht="23.1" customHeight="1"/>
    <row r="466" ht="23.1" customHeight="1"/>
    <row r="467" ht="23.1" customHeight="1"/>
    <row r="468" ht="23.1" customHeight="1"/>
    <row r="469" ht="23.1" customHeight="1"/>
    <row r="470" ht="23.1" customHeight="1"/>
    <row r="471" ht="23.1" customHeight="1"/>
    <row r="472" ht="23.1" customHeight="1"/>
    <row r="473" ht="23.1" customHeight="1"/>
    <row r="474" ht="23.1" customHeight="1"/>
    <row r="475" ht="23.1" customHeight="1"/>
    <row r="476" ht="23.1" customHeight="1"/>
    <row r="477" ht="23.1" customHeight="1"/>
    <row r="478" ht="23.1" customHeight="1"/>
    <row r="479" ht="23.1" customHeight="1"/>
    <row r="480" ht="23.1" customHeight="1"/>
    <row r="481" ht="23.1" customHeight="1"/>
    <row r="482" ht="23.1" customHeight="1"/>
    <row r="483" ht="23.1" customHeight="1"/>
    <row r="484" ht="23.1" customHeight="1"/>
    <row r="485" ht="23.1" customHeight="1"/>
    <row r="486" ht="23.1" customHeight="1"/>
    <row r="487" ht="23.1" customHeight="1"/>
    <row r="488" ht="23.1" customHeight="1"/>
    <row r="489" ht="23.1" customHeight="1"/>
    <row r="490" ht="23.1" customHeight="1"/>
    <row r="491" ht="23.1" customHeight="1"/>
    <row r="492" ht="23.1" customHeight="1"/>
    <row r="493" ht="23.1" customHeight="1"/>
    <row r="494" ht="23.1" customHeight="1"/>
    <row r="495" ht="23.1" customHeight="1"/>
    <row r="496" ht="23.1" customHeight="1"/>
    <row r="497" ht="23.1" customHeight="1"/>
    <row r="498" ht="23.1" customHeight="1"/>
    <row r="499" ht="23.1" customHeight="1"/>
    <row r="500" ht="23.1" customHeight="1"/>
    <row r="501" ht="23.1" customHeight="1"/>
    <row r="502" ht="23.1" customHeight="1"/>
    <row r="503" ht="23.1" customHeight="1"/>
    <row r="504" ht="23.1" customHeight="1"/>
    <row r="505" ht="23.1" customHeight="1"/>
    <row r="506" ht="23.1" customHeight="1"/>
    <row r="507" ht="23.1" customHeight="1"/>
    <row r="508" ht="23.1" customHeight="1"/>
    <row r="509" ht="23.1" customHeight="1"/>
    <row r="510" ht="23.1" customHeight="1"/>
    <row r="511" ht="23.1" customHeight="1"/>
    <row r="512" ht="23.1" customHeight="1"/>
    <row r="513" ht="23.1" customHeight="1"/>
    <row r="514" ht="23.1" customHeight="1"/>
    <row r="515" ht="23.1" customHeight="1"/>
    <row r="516" ht="23.1" customHeight="1"/>
    <row r="517" ht="23.1" customHeight="1"/>
    <row r="518" ht="23.1" customHeight="1"/>
    <row r="519" ht="23.1" customHeight="1"/>
    <row r="520" ht="23.1" customHeight="1"/>
    <row r="521" ht="23.1" customHeight="1"/>
    <row r="522" ht="23.1" customHeight="1"/>
    <row r="523" ht="23.1" customHeight="1"/>
    <row r="524" ht="23.1" customHeight="1"/>
    <row r="525" ht="23.1" customHeight="1"/>
    <row r="526" ht="23.1" customHeight="1"/>
    <row r="527" ht="23.1" customHeight="1"/>
    <row r="528" ht="23.1" customHeight="1"/>
    <row r="529" ht="23.1" customHeight="1"/>
    <row r="530" ht="23.1" customHeight="1"/>
    <row r="531" ht="23.1" customHeight="1"/>
    <row r="532" ht="23.1" customHeight="1"/>
    <row r="533" ht="23.1" customHeight="1"/>
    <row r="534" ht="23.1" customHeight="1"/>
    <row r="535" ht="23.1" customHeight="1"/>
    <row r="536" ht="23.1" customHeight="1"/>
    <row r="537" ht="23.1" customHeight="1"/>
    <row r="538" ht="23.1" customHeight="1"/>
    <row r="539" ht="23.1" customHeight="1"/>
    <row r="540" ht="23.1" customHeight="1"/>
    <row r="541" ht="23.1" customHeight="1"/>
    <row r="542" ht="23.1" customHeight="1"/>
    <row r="543" ht="23.1" customHeight="1"/>
    <row r="544" ht="23.1" customHeight="1"/>
    <row r="545" ht="23.1" customHeight="1"/>
    <row r="546" ht="23.1" customHeight="1"/>
    <row r="547" ht="23.1" customHeight="1"/>
    <row r="548" ht="23.1" customHeight="1"/>
    <row r="549" ht="23.1" customHeight="1"/>
    <row r="550" ht="23.1" customHeight="1"/>
    <row r="551" ht="23.1" customHeight="1"/>
    <row r="552" ht="23.1" customHeight="1"/>
    <row r="553" ht="23.1" customHeight="1"/>
    <row r="554" ht="23.1" customHeight="1"/>
    <row r="555" ht="23.1" customHeight="1"/>
    <row r="556" ht="23.1" customHeight="1"/>
    <row r="557" ht="23.1" customHeight="1"/>
    <row r="558" ht="23.1" customHeight="1"/>
    <row r="559" ht="23.1" customHeight="1"/>
    <row r="560" ht="23.1" customHeight="1"/>
    <row r="561" ht="23.1" customHeight="1"/>
    <row r="562" ht="23.1" customHeight="1"/>
    <row r="563" ht="23.1" customHeight="1"/>
    <row r="564" ht="23.1" customHeight="1"/>
    <row r="565" ht="23.1" customHeight="1"/>
    <row r="566" ht="23.1" customHeight="1"/>
    <row r="567" ht="23.1" customHeight="1"/>
    <row r="568" ht="23.1" customHeight="1"/>
    <row r="569" ht="23.1" customHeight="1"/>
    <row r="570" ht="23.1" customHeight="1"/>
    <row r="571" ht="23.1" customHeight="1"/>
    <row r="572" ht="23.1" customHeight="1"/>
    <row r="573" ht="23.1" customHeight="1"/>
    <row r="574" ht="23.1" customHeight="1"/>
    <row r="575" ht="23.1" customHeight="1"/>
    <row r="576" ht="23.1" customHeight="1"/>
    <row r="577" ht="23.1" customHeight="1"/>
    <row r="578" ht="23.1" customHeight="1"/>
    <row r="579" ht="23.1" customHeight="1"/>
    <row r="580" ht="23.1" customHeight="1"/>
    <row r="581" ht="23.1" customHeight="1"/>
    <row r="582" ht="23.1" customHeight="1"/>
    <row r="583" ht="23.1" customHeight="1"/>
    <row r="584" ht="23.1" customHeight="1"/>
    <row r="585" ht="23.1" customHeight="1"/>
    <row r="586" ht="23.1" customHeight="1"/>
    <row r="587" ht="23.1" customHeight="1"/>
    <row r="588" ht="23.1" customHeight="1"/>
    <row r="589" ht="23.1" customHeight="1"/>
    <row r="590" ht="23.1" customHeight="1"/>
    <row r="591" ht="23.1" customHeight="1"/>
    <row r="592" ht="23.1" customHeight="1"/>
    <row r="593" ht="23.1" customHeight="1"/>
    <row r="594" ht="23.1" customHeight="1"/>
    <row r="595" ht="23.1" customHeight="1"/>
    <row r="596" ht="23.1" customHeight="1"/>
    <row r="597" ht="23.1" customHeight="1"/>
    <row r="598" ht="23.1" customHeight="1"/>
    <row r="599" ht="23.1" customHeight="1"/>
    <row r="600" ht="23.1" customHeight="1"/>
    <row r="601" ht="23.1" customHeight="1"/>
    <row r="602" ht="23.1" customHeight="1"/>
    <row r="603" ht="23.1" customHeight="1"/>
    <row r="604" ht="23.1" customHeight="1"/>
    <row r="605" ht="23.1" customHeight="1"/>
    <row r="606" ht="23.1" customHeight="1"/>
    <row r="607" ht="23.1" customHeight="1"/>
    <row r="608" ht="23.1" customHeight="1"/>
    <row r="609" ht="23.1" customHeight="1"/>
    <row r="610" ht="23.1" customHeight="1"/>
    <row r="611" ht="23.1" customHeight="1"/>
    <row r="612" ht="23.1" customHeight="1"/>
    <row r="613" ht="23.1" customHeight="1"/>
    <row r="614" ht="23.1" customHeight="1"/>
    <row r="615" ht="23.1" customHeight="1"/>
    <row r="616" ht="23.1" customHeight="1"/>
    <row r="617" ht="23.1" customHeight="1"/>
    <row r="618" ht="23.1" customHeight="1"/>
    <row r="619" ht="23.1" customHeight="1"/>
    <row r="620" ht="23.1" customHeight="1"/>
    <row r="621" ht="23.1" customHeight="1"/>
    <row r="622" ht="23.1" customHeight="1"/>
    <row r="623" ht="23.1" customHeight="1"/>
    <row r="624" ht="23.1" customHeight="1"/>
    <row r="625" ht="23.1" customHeight="1"/>
    <row r="626" ht="23.1" customHeight="1"/>
    <row r="627" ht="23.1" customHeight="1"/>
    <row r="628" ht="23.1" customHeight="1"/>
    <row r="629" ht="23.1" customHeight="1"/>
    <row r="630" ht="23.1" customHeight="1"/>
    <row r="631" ht="23.1" customHeight="1"/>
    <row r="632" ht="23.1" customHeight="1"/>
    <row r="633" ht="23.1" customHeight="1"/>
    <row r="634" ht="23.1" customHeight="1"/>
    <row r="635" ht="23.1" customHeight="1"/>
    <row r="636" ht="23.1" customHeight="1"/>
    <row r="637" ht="23.1" customHeight="1"/>
    <row r="638" ht="23.1" customHeight="1"/>
    <row r="639" ht="23.1" customHeight="1"/>
    <row r="640" ht="23.1" customHeight="1"/>
    <row r="641" ht="23.1" customHeight="1"/>
    <row r="642" ht="23.1" customHeight="1"/>
    <row r="643" ht="23.1" customHeight="1"/>
    <row r="644" ht="23.1" customHeight="1"/>
    <row r="645" ht="23.1" customHeight="1"/>
    <row r="646" ht="23.1" customHeight="1"/>
    <row r="647" ht="23.1" customHeight="1"/>
    <row r="648" ht="23.1" customHeight="1"/>
    <row r="649" ht="23.1" customHeight="1"/>
    <row r="650" ht="23.1" customHeight="1"/>
    <row r="651" ht="23.1" customHeight="1"/>
    <row r="652" ht="23.1" customHeight="1"/>
    <row r="653" ht="23.1" customHeight="1"/>
    <row r="654" ht="23.1" customHeight="1"/>
    <row r="655" ht="23.1" customHeight="1"/>
    <row r="656" ht="23.1" customHeight="1"/>
    <row r="657" ht="23.1" customHeight="1"/>
    <row r="658" ht="23.1" customHeight="1"/>
    <row r="659" ht="23.1" customHeight="1"/>
    <row r="660" ht="23.1" customHeight="1"/>
    <row r="661" ht="23.1" customHeight="1"/>
    <row r="662" ht="23.1" customHeight="1"/>
    <row r="663" ht="23.1" customHeight="1"/>
    <row r="664" ht="23.1" customHeight="1"/>
    <row r="665" ht="23.1" customHeight="1"/>
    <row r="666" ht="23.1" customHeight="1"/>
    <row r="667" ht="23.1" customHeight="1"/>
    <row r="668" ht="23.1" customHeight="1"/>
    <row r="669" ht="23.1" customHeight="1"/>
    <row r="670" ht="23.1" customHeight="1"/>
    <row r="671" ht="23.1" customHeight="1"/>
    <row r="672" ht="23.1" customHeight="1"/>
    <row r="673" ht="23.1" customHeight="1"/>
    <row r="674" ht="23.1" customHeight="1"/>
    <row r="675" ht="23.1" customHeight="1"/>
    <row r="676" ht="23.1" customHeight="1"/>
    <row r="677" ht="23.1" customHeight="1"/>
    <row r="678" ht="23.1" customHeight="1"/>
    <row r="679" ht="23.1" customHeight="1"/>
    <row r="680" ht="23.1" customHeight="1"/>
    <row r="681" ht="23.1" customHeight="1"/>
    <row r="682" ht="23.1" customHeight="1"/>
    <row r="683" ht="23.1" customHeight="1"/>
    <row r="684" ht="23.1" customHeight="1"/>
    <row r="685" ht="23.1" customHeight="1"/>
    <row r="686" ht="23.1" customHeight="1"/>
    <row r="687" ht="23.1" customHeight="1"/>
    <row r="688" ht="23.1" customHeight="1"/>
    <row r="689" ht="23.1" customHeight="1"/>
    <row r="690" ht="23.1" customHeight="1"/>
    <row r="691" ht="23.1" customHeight="1"/>
    <row r="692" ht="23.1" customHeight="1"/>
    <row r="693" ht="23.1" customHeight="1"/>
    <row r="694" ht="23.1" customHeight="1"/>
    <row r="695" ht="23.1" customHeight="1"/>
    <row r="696" ht="23.1" customHeight="1"/>
    <row r="697" ht="23.1" customHeight="1"/>
    <row r="698" ht="23.1" customHeight="1"/>
    <row r="699" ht="23.1" customHeight="1"/>
    <row r="700" ht="23.1" customHeight="1"/>
    <row r="701" ht="23.1" customHeight="1"/>
    <row r="702" ht="23.1" customHeight="1"/>
    <row r="703" ht="23.1" customHeight="1"/>
    <row r="704" ht="23.1" customHeight="1"/>
    <row r="705" ht="23.1" customHeight="1"/>
    <row r="706" ht="23.1" customHeight="1"/>
    <row r="707" ht="23.1" customHeight="1"/>
    <row r="708" ht="23.1" customHeight="1"/>
    <row r="709" ht="23.1" customHeight="1"/>
    <row r="710" ht="23.1" customHeight="1"/>
    <row r="711" ht="23.1" customHeight="1"/>
    <row r="712" ht="23.1" customHeight="1"/>
    <row r="713" ht="23.1" customHeight="1"/>
    <row r="714" ht="23.1" customHeight="1"/>
    <row r="715" ht="23.1" customHeight="1"/>
    <row r="716" ht="23.1" customHeight="1"/>
    <row r="717" ht="23.1" customHeight="1"/>
    <row r="718" ht="23.1" customHeight="1"/>
    <row r="719" ht="23.1" customHeight="1"/>
    <row r="720" ht="23.1" customHeight="1"/>
    <row r="721" ht="23.1" customHeight="1"/>
    <row r="722" ht="23.1" customHeight="1"/>
    <row r="723" ht="23.1" customHeight="1"/>
    <row r="724" ht="23.1" customHeight="1"/>
    <row r="725" ht="23.1" customHeight="1"/>
    <row r="726" ht="23.1" customHeight="1"/>
    <row r="727" ht="23.1" customHeight="1"/>
    <row r="728" ht="23.1" customHeight="1"/>
    <row r="729" ht="23.1" customHeight="1"/>
    <row r="730" ht="23.1" customHeight="1"/>
    <row r="731" ht="23.1" customHeight="1"/>
    <row r="732" ht="23.1" customHeight="1"/>
    <row r="733" ht="23.1" customHeight="1"/>
    <row r="734" ht="23.1" customHeight="1"/>
    <row r="735" ht="23.1" customHeight="1"/>
    <row r="736" ht="23.1" customHeight="1"/>
    <row r="737" ht="23.1" customHeight="1"/>
    <row r="738" ht="23.1" customHeight="1"/>
    <row r="739" ht="23.1" customHeight="1"/>
    <row r="740" ht="23.1" customHeight="1"/>
    <row r="741" ht="23.1" customHeight="1"/>
    <row r="742" ht="23.1" customHeight="1"/>
    <row r="743" ht="23.1" customHeight="1"/>
    <row r="744" ht="23.1" customHeight="1"/>
    <row r="745" ht="23.1" customHeight="1"/>
    <row r="746" ht="23.1" customHeight="1"/>
    <row r="747" ht="23.1" customHeight="1"/>
    <row r="748" ht="23.1" customHeight="1"/>
    <row r="749" ht="23.1" customHeight="1"/>
    <row r="750" ht="23.1" customHeight="1"/>
    <row r="751" ht="23.1" customHeight="1"/>
    <row r="752" ht="23.1" customHeight="1"/>
    <row r="753" ht="23.1" customHeight="1"/>
    <row r="754" ht="23.1" customHeight="1"/>
    <row r="755" ht="23.1" customHeight="1"/>
    <row r="756" ht="23.1" customHeight="1"/>
    <row r="757" ht="23.1" customHeight="1"/>
    <row r="758" ht="23.1" customHeight="1"/>
    <row r="759" ht="23.1" customHeight="1"/>
    <row r="760" ht="23.1" customHeight="1"/>
    <row r="761" ht="23.1" customHeight="1"/>
    <row r="762" ht="23.1" customHeight="1"/>
    <row r="763" ht="23.1" customHeight="1"/>
    <row r="764" ht="23.1" customHeight="1"/>
    <row r="765" ht="23.1" customHeight="1"/>
    <row r="766" ht="23.1" customHeight="1"/>
    <row r="767" ht="23.1" customHeight="1"/>
    <row r="768" ht="23.1" customHeight="1"/>
    <row r="769" ht="23.1" customHeight="1"/>
    <row r="770" ht="23.1" customHeight="1"/>
    <row r="771" ht="23.1" customHeight="1"/>
    <row r="772" ht="23.1" customHeight="1"/>
    <row r="773" ht="23.1" customHeight="1"/>
    <row r="774" ht="23.1" customHeight="1"/>
    <row r="775" ht="23.1" customHeight="1"/>
    <row r="776" ht="23.1" customHeight="1"/>
    <row r="777" ht="23.1" customHeight="1"/>
    <row r="778" ht="23.1" customHeight="1"/>
    <row r="779" ht="23.1" customHeight="1"/>
    <row r="780" ht="23.1" customHeight="1"/>
    <row r="781" ht="23.1" customHeight="1"/>
    <row r="782" ht="23.1" customHeight="1"/>
    <row r="783" ht="23.1" customHeight="1"/>
    <row r="784" ht="23.1" customHeight="1"/>
    <row r="785" ht="23.1" customHeight="1"/>
    <row r="786" ht="23.1" customHeight="1"/>
    <row r="787" ht="23.1" customHeight="1"/>
    <row r="788" ht="23.1" customHeight="1"/>
    <row r="789" ht="23.1" customHeight="1"/>
    <row r="790" ht="23.1" customHeight="1"/>
    <row r="791" ht="23.1" customHeight="1"/>
    <row r="792" ht="23.1" customHeight="1"/>
    <row r="793" ht="23.1" customHeight="1"/>
    <row r="794" ht="23.1" customHeight="1"/>
    <row r="795" ht="23.1" customHeight="1"/>
    <row r="796" ht="23.1" customHeight="1"/>
    <row r="797" ht="23.1" customHeight="1"/>
    <row r="798" ht="23.1" customHeight="1"/>
    <row r="799" ht="23.1" customHeight="1"/>
    <row r="800" ht="23.1" customHeight="1"/>
    <row r="801" ht="23.1" customHeight="1"/>
    <row r="802" ht="23.1" customHeight="1"/>
    <row r="803" ht="23.1" customHeight="1"/>
    <row r="804" ht="23.1" customHeight="1"/>
    <row r="805" ht="23.1" customHeight="1"/>
    <row r="806" ht="23.1" customHeight="1"/>
    <row r="807" ht="23.1" customHeight="1"/>
    <row r="808" ht="23.1" customHeight="1"/>
    <row r="809" ht="23.1" customHeight="1"/>
    <row r="810" ht="23.1" customHeight="1"/>
    <row r="811" ht="23.1" customHeight="1"/>
    <row r="812" ht="23.1" customHeight="1"/>
    <row r="813" ht="23.1" customHeight="1"/>
    <row r="814" ht="23.1" customHeight="1"/>
    <row r="815" ht="23.1" customHeight="1"/>
    <row r="816" ht="23.1" customHeight="1"/>
    <row r="817" ht="23.1" customHeight="1"/>
    <row r="818" ht="23.1" customHeight="1"/>
    <row r="819" ht="23.1" customHeight="1"/>
    <row r="820" ht="23.1" customHeight="1"/>
    <row r="821" ht="23.1" customHeight="1"/>
    <row r="822" ht="23.1" customHeight="1"/>
    <row r="823" ht="23.1" customHeight="1"/>
    <row r="824" ht="23.1" customHeight="1"/>
    <row r="825" ht="23.1" customHeight="1"/>
    <row r="826" ht="23.1" customHeight="1"/>
    <row r="827" ht="23.1" customHeight="1"/>
    <row r="828" ht="23.1" customHeight="1"/>
    <row r="829" ht="23.1" customHeight="1"/>
    <row r="830" ht="23.1" customHeight="1"/>
    <row r="831" ht="23.1" customHeight="1"/>
    <row r="832" ht="23.1" customHeight="1"/>
    <row r="833" ht="23.1" customHeight="1"/>
    <row r="834" ht="23.1" customHeight="1"/>
    <row r="835" ht="23.1" customHeight="1"/>
    <row r="836" ht="23.1" customHeight="1"/>
    <row r="837" ht="23.1" customHeight="1"/>
    <row r="838" ht="23.1" customHeight="1"/>
    <row r="839" ht="23.1" customHeight="1"/>
    <row r="840" ht="23.1" customHeight="1"/>
    <row r="841" ht="23.1" customHeight="1"/>
    <row r="842" ht="23.1" customHeight="1"/>
    <row r="843" ht="23.1" customHeight="1"/>
    <row r="844" ht="23.1" customHeight="1"/>
    <row r="845" ht="23.1" customHeight="1"/>
    <row r="846" ht="23.1" customHeight="1"/>
    <row r="847" ht="23.1" customHeight="1"/>
    <row r="848" ht="23.1" customHeight="1"/>
    <row r="849" ht="23.1" customHeight="1"/>
    <row r="850" ht="23.1" customHeight="1"/>
    <row r="851" ht="23.1" customHeight="1"/>
    <row r="852" ht="23.1" customHeight="1"/>
    <row r="853" ht="23.1" customHeight="1"/>
    <row r="854" ht="23.1" customHeight="1"/>
    <row r="855" ht="23.1" customHeight="1"/>
    <row r="856" ht="23.1" customHeight="1"/>
    <row r="857" ht="23.1" customHeight="1"/>
    <row r="858" ht="23.1" customHeight="1"/>
    <row r="859" ht="23.1" customHeight="1"/>
    <row r="860" ht="23.1" customHeight="1"/>
    <row r="861" ht="23.1" customHeight="1"/>
    <row r="862" ht="23.1" customHeight="1"/>
    <row r="863" ht="23.1" customHeight="1"/>
    <row r="864" ht="23.1" customHeight="1"/>
    <row r="865" ht="23.1" customHeight="1"/>
    <row r="866" ht="23.1" customHeight="1"/>
    <row r="867" ht="23.1" customHeight="1"/>
    <row r="868" ht="23.1" customHeight="1"/>
    <row r="869" ht="23.1" customHeight="1"/>
    <row r="870" ht="23.1" customHeight="1"/>
    <row r="871" ht="23.1" customHeight="1"/>
    <row r="872" ht="23.1" customHeight="1"/>
    <row r="873" ht="23.1" customHeight="1"/>
    <row r="874" ht="23.1" customHeight="1"/>
    <row r="875" ht="23.1" customHeight="1"/>
    <row r="876" ht="23.1" customHeight="1"/>
    <row r="877" ht="23.1" customHeight="1"/>
    <row r="878" ht="23.1" customHeight="1"/>
    <row r="879" ht="23.1" customHeight="1"/>
    <row r="880" ht="23.1" customHeight="1"/>
    <row r="881" ht="23.1" customHeight="1"/>
    <row r="882" ht="23.1" customHeight="1"/>
    <row r="883" ht="23.1" customHeight="1"/>
    <row r="884" ht="23.1" customHeight="1"/>
    <row r="885" ht="23.1" customHeight="1"/>
    <row r="886" ht="23.1" customHeight="1"/>
    <row r="887" ht="23.1" customHeight="1"/>
    <row r="888" ht="23.1" customHeight="1"/>
    <row r="889" ht="23.1" customHeight="1"/>
    <row r="890" ht="23.1" customHeight="1"/>
    <row r="891" ht="23.1" customHeight="1"/>
    <row r="892" ht="23.1" customHeight="1"/>
    <row r="893" ht="23.1" customHeight="1"/>
    <row r="894" ht="23.1" customHeight="1"/>
    <row r="895" ht="23.1" customHeight="1"/>
    <row r="896" ht="23.1" customHeight="1"/>
    <row r="897" ht="23.1" customHeight="1"/>
    <row r="898" ht="23.1" customHeight="1"/>
    <row r="899" ht="23.1" customHeight="1"/>
    <row r="900" ht="23.1" customHeight="1"/>
    <row r="901" ht="23.1" customHeight="1"/>
    <row r="902" ht="23.1" customHeight="1"/>
    <row r="903" ht="23.1" customHeight="1"/>
    <row r="904" ht="23.1" customHeight="1"/>
    <row r="905" ht="23.1" customHeight="1"/>
    <row r="906" ht="23.1" customHeight="1"/>
    <row r="907" ht="23.1" customHeight="1"/>
    <row r="908" ht="23.1" customHeight="1"/>
    <row r="909" ht="23.1" customHeight="1"/>
    <row r="910" ht="23.1" customHeight="1"/>
    <row r="911" ht="23.1" customHeight="1"/>
    <row r="912" ht="23.1" customHeight="1"/>
    <row r="913" ht="23.1" customHeight="1"/>
    <row r="914" ht="23.1" customHeight="1"/>
    <row r="915" ht="23.1" customHeight="1"/>
    <row r="916" ht="23.1" customHeight="1"/>
    <row r="917" ht="23.1" customHeight="1"/>
    <row r="918" ht="23.1" customHeight="1"/>
    <row r="919" ht="23.1" customHeight="1"/>
    <row r="920" ht="23.1" customHeight="1"/>
    <row r="921" ht="23.1" customHeight="1"/>
    <row r="922" ht="23.1" customHeight="1"/>
    <row r="923" ht="23.1" customHeight="1"/>
    <row r="924" ht="23.1" customHeight="1"/>
    <row r="925" ht="23.1" customHeight="1"/>
    <row r="926" ht="23.1" customHeight="1"/>
    <row r="927" ht="23.1" customHeight="1"/>
    <row r="928" ht="23.1" customHeight="1"/>
    <row r="929" ht="23.1" customHeight="1"/>
    <row r="930" ht="23.1" customHeight="1"/>
    <row r="931" ht="23.1" customHeight="1"/>
    <row r="932" ht="23.1" customHeight="1"/>
    <row r="933" ht="23.1" customHeight="1"/>
    <row r="934" ht="23.1" customHeight="1"/>
    <row r="935" ht="23.1" customHeight="1"/>
    <row r="936" ht="23.1" customHeight="1"/>
    <row r="937" ht="23.1" customHeight="1"/>
    <row r="938" ht="23.1" customHeight="1"/>
    <row r="939" ht="23.1" customHeight="1"/>
    <row r="940" ht="23.1" customHeight="1"/>
    <row r="941" ht="23.1" customHeight="1"/>
    <row r="942" ht="23.1" customHeight="1"/>
    <row r="943" ht="23.1" customHeight="1"/>
    <row r="944" ht="23.1" customHeight="1"/>
    <row r="945" ht="23.1" customHeight="1"/>
    <row r="946" ht="23.1" customHeight="1"/>
    <row r="947" ht="23.1" customHeight="1"/>
    <row r="948" ht="23.1" customHeight="1"/>
    <row r="949" ht="23.1" customHeight="1"/>
    <row r="950" ht="23.1" customHeight="1"/>
    <row r="951" ht="23.1" customHeight="1"/>
    <row r="952" ht="23.1" customHeight="1"/>
    <row r="953" ht="23.1" customHeight="1"/>
    <row r="954" ht="23.1" customHeight="1"/>
    <row r="955" ht="23.1" customHeight="1"/>
    <row r="956" ht="23.1" customHeight="1"/>
    <row r="957" ht="23.1" customHeight="1"/>
    <row r="958" ht="23.1" customHeight="1"/>
    <row r="959" ht="23.1" customHeight="1"/>
    <row r="960" ht="23.1" customHeight="1"/>
    <row r="961" ht="23.1" customHeight="1"/>
    <row r="962" ht="23.1" customHeight="1"/>
    <row r="963" ht="23.1" customHeight="1"/>
    <row r="964" ht="23.1" customHeight="1"/>
    <row r="965" ht="23.1" customHeight="1"/>
    <row r="966" ht="23.1" customHeight="1"/>
    <row r="967" ht="23.1" customHeight="1"/>
    <row r="968" ht="23.1" customHeight="1"/>
    <row r="969" ht="23.1" customHeight="1"/>
    <row r="970" ht="23.1" customHeight="1"/>
    <row r="971" ht="23.1" customHeight="1"/>
    <row r="972" ht="23.1" customHeight="1"/>
    <row r="973" ht="23.1" customHeight="1"/>
    <row r="974" ht="23.1" customHeight="1"/>
    <row r="975" ht="23.1" customHeight="1"/>
    <row r="976" ht="23.1" customHeight="1"/>
    <row r="977" ht="23.1" customHeight="1"/>
    <row r="978" ht="23.1" customHeight="1"/>
    <row r="979" ht="23.1" customHeight="1"/>
    <row r="980" ht="23.1" customHeight="1"/>
    <row r="981" ht="23.1" customHeight="1"/>
    <row r="982" ht="23.1" customHeight="1"/>
    <row r="983" ht="23.1" customHeight="1"/>
    <row r="984" ht="23.1" customHeight="1"/>
    <row r="985" ht="23.1" customHeight="1"/>
    <row r="986" ht="23.1" customHeight="1"/>
    <row r="987" ht="23.1" customHeight="1"/>
    <row r="988" ht="23.1" customHeight="1"/>
    <row r="989" ht="23.1" customHeight="1"/>
    <row r="990" ht="23.1" customHeight="1"/>
    <row r="991" ht="23.1" customHeight="1"/>
    <row r="992" ht="23.1" customHeight="1"/>
    <row r="993" ht="23.1" customHeight="1"/>
    <row r="994" ht="23.1" customHeight="1"/>
    <row r="995" ht="23.1" customHeight="1"/>
    <row r="996" ht="23.1" customHeight="1"/>
    <row r="997" ht="23.1" customHeight="1"/>
    <row r="998" ht="23.1" customHeight="1"/>
    <row r="999" ht="23.1" customHeight="1"/>
    <row r="1000" ht="23.1" customHeight="1"/>
    <row r="1001" ht="23.1" customHeight="1"/>
    <row r="1002" ht="23.1" customHeight="1"/>
    <row r="1003" ht="23.1" customHeight="1"/>
    <row r="1004" ht="23.1" customHeight="1"/>
    <row r="1005" ht="23.1" customHeight="1"/>
    <row r="1006" ht="23.1" customHeight="1"/>
    <row r="1007" ht="23.1" customHeight="1"/>
    <row r="1008" ht="23.1" customHeight="1"/>
    <row r="1009" ht="23.1" customHeight="1"/>
    <row r="1010" ht="23.1" customHeight="1"/>
    <row r="1011" ht="23.1" customHeight="1"/>
    <row r="1012" ht="23.1" customHeight="1"/>
    <row r="1013" ht="23.1" customHeight="1"/>
    <row r="1014" ht="23.1" customHeight="1"/>
    <row r="1015" ht="23.1" customHeight="1"/>
    <row r="1016" ht="23.1" customHeight="1"/>
    <row r="1017" ht="23.1" customHeight="1"/>
    <row r="1018" ht="23.1" customHeight="1"/>
    <row r="1019" ht="23.1" customHeight="1"/>
    <row r="1020" ht="23.1" customHeight="1"/>
    <row r="1021" ht="23.1" customHeight="1"/>
    <row r="1022" ht="23.1" customHeight="1"/>
    <row r="1023" ht="23.1" customHeight="1"/>
    <row r="1024" ht="23.1" customHeight="1"/>
    <row r="1025" ht="23.1" customHeight="1"/>
    <row r="1026" ht="23.1" customHeight="1"/>
    <row r="1027" ht="23.1" customHeight="1"/>
    <row r="1028" ht="23.1" customHeight="1"/>
    <row r="1029" ht="23.1" customHeight="1"/>
    <row r="1030" ht="23.1" customHeight="1"/>
    <row r="1031" ht="23.1" customHeight="1"/>
    <row r="1032" ht="23.1" customHeight="1"/>
    <row r="1033" ht="23.1" customHeight="1"/>
    <row r="1034" ht="23.1" customHeight="1"/>
    <row r="1035" ht="23.1" customHeight="1"/>
    <row r="1036" ht="23.1" customHeight="1"/>
    <row r="1037" ht="23.1" customHeight="1"/>
    <row r="1038" ht="23.1" customHeight="1"/>
    <row r="1039" ht="23.1" customHeight="1"/>
    <row r="1040" ht="23.1" customHeight="1"/>
    <row r="1041" ht="23.1" customHeight="1"/>
    <row r="1042" ht="23.1" customHeight="1"/>
    <row r="1043" ht="23.1" customHeight="1"/>
    <row r="1044" ht="23.1" customHeight="1"/>
    <row r="1045" ht="23.1" customHeight="1"/>
    <row r="1046" ht="23.1" customHeight="1"/>
    <row r="1047" ht="23.1" customHeight="1"/>
    <row r="1048" ht="23.1" customHeight="1"/>
    <row r="1049" ht="23.1" customHeight="1"/>
    <row r="1050" ht="23.1" customHeight="1"/>
    <row r="1051" ht="23.1" customHeight="1"/>
    <row r="1052" ht="23.1" customHeight="1"/>
    <row r="1053" ht="23.1" customHeight="1"/>
    <row r="1054" ht="23.1" customHeight="1"/>
    <row r="1055" ht="23.1" customHeight="1"/>
    <row r="1056" ht="23.1" customHeight="1"/>
    <row r="1057" ht="23.1" customHeight="1"/>
    <row r="1058" ht="23.1" customHeight="1"/>
    <row r="1059" ht="23.1" customHeight="1"/>
    <row r="1060" ht="23.1" customHeight="1"/>
    <row r="1061" ht="23.1" customHeight="1"/>
    <row r="1062" ht="23.1" customHeight="1"/>
    <row r="1063" ht="23.1" customHeight="1"/>
    <row r="1064" ht="23.1" customHeight="1"/>
    <row r="1065" ht="23.1" customHeight="1"/>
    <row r="1066" ht="23.1" customHeight="1"/>
    <row r="1067" ht="23.1" customHeight="1"/>
    <row r="1068" ht="23.1" customHeight="1"/>
    <row r="1069" ht="23.1" customHeight="1"/>
    <row r="1070" ht="23.1" customHeight="1"/>
    <row r="1071" ht="23.1" customHeight="1"/>
    <row r="1072" ht="23.1" customHeight="1"/>
    <row r="1073" ht="23.1" customHeight="1"/>
    <row r="1074" ht="23.1" customHeight="1"/>
    <row r="1075" ht="23.1" customHeight="1"/>
    <row r="1076" ht="23.1" customHeight="1"/>
    <row r="1077" ht="23.1" customHeight="1"/>
    <row r="1078" ht="23.1" customHeight="1"/>
    <row r="1079" ht="23.1" customHeight="1"/>
    <row r="1080" ht="23.1" customHeight="1"/>
    <row r="1081" ht="23.1" customHeight="1"/>
    <row r="1082" ht="23.1" customHeight="1"/>
    <row r="1083" ht="23.1" customHeight="1"/>
    <row r="1084" ht="23.1" customHeight="1"/>
    <row r="1085" ht="23.1" customHeight="1"/>
    <row r="1086" ht="23.1" customHeight="1"/>
    <row r="1087" ht="23.1" customHeight="1"/>
    <row r="1088" ht="23.1" customHeight="1"/>
    <row r="1089" ht="23.1" customHeight="1"/>
    <row r="1090" ht="23.1" customHeight="1"/>
    <row r="1091" ht="23.1" customHeight="1"/>
    <row r="1092" ht="23.1" customHeight="1"/>
    <row r="1093" ht="23.1" customHeight="1"/>
    <row r="1094" ht="23.1" customHeight="1"/>
    <row r="1095" ht="23.1" customHeight="1"/>
    <row r="1096" ht="23.1" customHeight="1"/>
    <row r="1097" ht="23.1" customHeight="1"/>
    <row r="1098" ht="23.1" customHeight="1"/>
    <row r="1099" ht="23.1" customHeight="1"/>
    <row r="1100" ht="23.1" customHeight="1"/>
    <row r="1101" ht="23.1" customHeight="1"/>
    <row r="1102" ht="23.1" customHeight="1"/>
    <row r="1103" ht="23.1" customHeight="1"/>
    <row r="1104" ht="23.1" customHeight="1"/>
    <row r="1105" ht="23.1" customHeight="1"/>
    <row r="1106" ht="23.1" customHeight="1"/>
    <row r="1107" ht="23.1" customHeight="1"/>
    <row r="1108" ht="23.1" customHeight="1"/>
    <row r="1109" ht="23.1" customHeight="1"/>
    <row r="1110" ht="23.1" customHeight="1"/>
    <row r="1111" ht="23.1" customHeight="1"/>
    <row r="1112" ht="23.1" customHeight="1"/>
    <row r="1113" ht="23.1" customHeight="1"/>
    <row r="1114" ht="23.1" customHeight="1"/>
    <row r="1115" ht="23.1" customHeight="1"/>
    <row r="1116" ht="23.1" customHeight="1"/>
    <row r="1117" ht="23.1" customHeight="1"/>
    <row r="1118" ht="23.1" customHeight="1"/>
    <row r="1119" ht="23.1" customHeight="1"/>
    <row r="1120" ht="23.1" customHeight="1"/>
    <row r="1121" ht="23.1" customHeight="1"/>
    <row r="1122" ht="23.1" customHeight="1"/>
    <row r="1123" ht="23.1" customHeight="1"/>
    <row r="1124" ht="23.1" customHeight="1"/>
    <row r="1125" ht="23.1" customHeight="1"/>
    <row r="1126" ht="23.1" customHeight="1"/>
    <row r="1127" ht="23.1" customHeight="1"/>
    <row r="1128" ht="23.1" customHeight="1"/>
    <row r="1129" ht="23.1" customHeight="1"/>
    <row r="1130" ht="23.1" customHeight="1"/>
    <row r="1131" ht="23.1" customHeight="1"/>
    <row r="1132" ht="23.1" customHeight="1"/>
    <row r="1133" ht="23.1" customHeight="1"/>
    <row r="1134" ht="23.1" customHeight="1"/>
    <row r="1135" ht="23.1" customHeight="1"/>
    <row r="1136" ht="23.1" customHeight="1"/>
    <row r="1137" ht="23.1" customHeight="1"/>
    <row r="1138" ht="23.1" customHeight="1"/>
    <row r="1139" ht="23.1" customHeight="1"/>
    <row r="1140" ht="23.1" customHeight="1"/>
    <row r="1141" ht="23.1" customHeight="1"/>
    <row r="1142" ht="23.1" customHeight="1"/>
    <row r="1143" ht="23.1" customHeight="1"/>
    <row r="1144" ht="23.1" customHeight="1"/>
    <row r="1145" ht="23.1" customHeight="1"/>
    <row r="1146" ht="23.1" customHeight="1"/>
    <row r="1147" ht="23.1" customHeight="1"/>
    <row r="1148" ht="23.1" customHeight="1"/>
    <row r="1149" ht="23.1" customHeight="1"/>
    <row r="1150" ht="23.1" customHeight="1"/>
    <row r="1151" ht="23.1" customHeight="1"/>
    <row r="1152" ht="23.1" customHeight="1"/>
    <row r="1153" ht="23.1" customHeight="1"/>
    <row r="1154" ht="23.1" customHeight="1"/>
    <row r="1155" ht="23.1" customHeight="1"/>
    <row r="1156" ht="23.1" customHeight="1"/>
    <row r="1157" ht="23.1" customHeight="1"/>
    <row r="1158" ht="23.1" customHeight="1"/>
    <row r="1159" ht="23.1" customHeight="1"/>
    <row r="1160" ht="23.1" customHeight="1"/>
    <row r="1161" ht="23.1" customHeight="1"/>
    <row r="1162" ht="23.1" customHeight="1"/>
    <row r="1163" ht="23.1" customHeight="1"/>
    <row r="1164" ht="23.1" customHeight="1"/>
    <row r="1165" ht="23.1" customHeight="1"/>
    <row r="1166" ht="23.1" customHeight="1"/>
    <row r="1167" ht="23.1" customHeight="1"/>
    <row r="1168" ht="23.1" customHeight="1"/>
    <row r="1169" ht="23.1" customHeight="1"/>
    <row r="1170" ht="23.1" customHeight="1"/>
    <row r="1171" ht="23.1" customHeight="1"/>
    <row r="1172" ht="23.1" customHeight="1"/>
    <row r="1173" ht="23.1" customHeight="1"/>
    <row r="1174" ht="23.1" customHeight="1"/>
    <row r="1175" ht="23.1" customHeight="1"/>
    <row r="1176" ht="23.1" customHeight="1"/>
    <row r="1177" ht="23.1" customHeight="1"/>
    <row r="1178" ht="23.1" customHeight="1"/>
    <row r="1179" ht="23.1" customHeight="1"/>
    <row r="1180" ht="23.1" customHeight="1"/>
    <row r="1181" ht="23.1" customHeight="1"/>
    <row r="1182" ht="23.1" customHeight="1"/>
    <row r="1183" ht="23.1" customHeight="1"/>
    <row r="1184" ht="23.1" customHeight="1"/>
    <row r="1185" ht="23.1" customHeight="1"/>
    <row r="1186" ht="23.1" customHeight="1"/>
    <row r="1187" ht="23.1" customHeight="1"/>
    <row r="1188" ht="23.1" customHeight="1"/>
    <row r="1189" ht="23.1" customHeight="1"/>
    <row r="1190" ht="23.1" customHeight="1"/>
    <row r="1191" ht="23.1" customHeight="1"/>
    <row r="1192" ht="23.1" customHeight="1"/>
    <row r="1193" ht="23.1" customHeight="1"/>
    <row r="1194" ht="23.1" customHeight="1"/>
    <row r="1195" ht="23.1" customHeight="1"/>
    <row r="1196" ht="23.1" customHeight="1"/>
    <row r="1197" ht="23.1" customHeight="1"/>
    <row r="1198" ht="23.1" customHeight="1"/>
    <row r="1199" ht="23.1" customHeight="1"/>
    <row r="1200" ht="23.1" customHeight="1"/>
    <row r="1201" ht="23.1" customHeight="1"/>
    <row r="1202" ht="23.1" customHeight="1"/>
    <row r="1203" ht="23.1" customHeight="1"/>
    <row r="1204" ht="23.1" customHeight="1"/>
    <row r="1205" ht="23.1" customHeight="1"/>
    <row r="1206" ht="23.1" customHeight="1"/>
    <row r="1207" ht="23.1" customHeight="1"/>
    <row r="1208" ht="23.1" customHeight="1"/>
    <row r="1209" ht="23.1" customHeight="1"/>
    <row r="1210" ht="23.1" customHeight="1"/>
    <row r="1211" ht="23.1" customHeight="1"/>
    <row r="1212" ht="23.1" customHeight="1"/>
    <row r="1213" ht="23.1" customHeight="1"/>
    <row r="1214" ht="23.1" customHeight="1"/>
    <row r="1215" ht="23.1" customHeight="1"/>
    <row r="1216" ht="23.1" customHeight="1"/>
    <row r="1217" ht="23.1" customHeight="1"/>
    <row r="1218" ht="23.1" customHeight="1"/>
    <row r="1219" ht="23.1" customHeight="1"/>
    <row r="1220" ht="23.1" customHeight="1"/>
    <row r="1221" ht="23.1" customHeight="1"/>
    <row r="1222" ht="23.1" customHeight="1"/>
    <row r="1223" ht="23.1" customHeight="1"/>
    <row r="1224" ht="23.1" customHeight="1"/>
    <row r="1225" ht="23.1" customHeight="1"/>
    <row r="1226" ht="23.1" customHeight="1"/>
    <row r="1227" ht="23.1" customHeight="1"/>
    <row r="1228" ht="23.1" customHeight="1"/>
    <row r="1229" ht="23.1" customHeight="1"/>
    <row r="1230" ht="23.1" customHeight="1"/>
    <row r="1231" ht="23.1" customHeight="1"/>
    <row r="1232" ht="23.1" customHeight="1"/>
    <row r="1233" ht="23.1" customHeight="1"/>
    <row r="1234" ht="23.1" customHeight="1"/>
    <row r="1235" ht="23.1" customHeight="1"/>
    <row r="1236" ht="23.1" customHeight="1"/>
    <row r="1237" ht="23.1" customHeight="1"/>
    <row r="1238" ht="23.1" customHeight="1"/>
    <row r="1239" ht="23.1" customHeight="1"/>
    <row r="1240" ht="23.1" customHeight="1"/>
    <row r="1241" ht="23.1" customHeight="1"/>
    <row r="1242" ht="23.1" customHeight="1"/>
    <row r="1243" ht="23.1" customHeight="1"/>
    <row r="1244" ht="23.1" customHeight="1"/>
    <row r="1245" ht="23.1" customHeight="1"/>
    <row r="1246" ht="23.1" customHeight="1"/>
    <row r="1247" ht="23.1" customHeight="1"/>
    <row r="1248" ht="23.1" customHeight="1"/>
    <row r="1249" ht="23.1" customHeight="1"/>
    <row r="1250" ht="23.1" customHeight="1"/>
    <row r="1251" ht="23.1" customHeight="1"/>
    <row r="1252" ht="23.1" customHeight="1"/>
    <row r="1253" ht="23.1" customHeight="1"/>
    <row r="1254" ht="23.1" customHeight="1"/>
    <row r="1255" ht="23.1" customHeight="1"/>
    <row r="1256" ht="23.1" customHeight="1"/>
    <row r="1257" ht="23.1" customHeight="1"/>
    <row r="1258" ht="23.1" customHeight="1"/>
    <row r="1259" ht="23.1" customHeight="1"/>
    <row r="1260" ht="23.1" customHeight="1"/>
    <row r="1261" ht="23.1" customHeight="1"/>
    <row r="1262" ht="23.1" customHeight="1"/>
    <row r="1263" ht="23.1" customHeight="1"/>
    <row r="1264" ht="23.1" customHeight="1"/>
    <row r="1265" ht="23.1" customHeight="1"/>
    <row r="1266" ht="23.1" customHeight="1"/>
    <row r="1267" ht="23.1" customHeight="1"/>
    <row r="1268" ht="23.1" customHeight="1"/>
    <row r="1269" ht="23.1" customHeight="1"/>
    <row r="1270" ht="23.1" customHeight="1"/>
    <row r="1271" ht="23.1" customHeight="1"/>
    <row r="1272" ht="23.1" customHeight="1"/>
    <row r="1273" ht="23.1" customHeight="1"/>
    <row r="1274" ht="23.1" customHeight="1"/>
    <row r="1275" ht="23.1" customHeight="1"/>
    <row r="1276" ht="23.1" customHeight="1"/>
    <row r="1277" ht="23.1" customHeight="1"/>
    <row r="1278" ht="23.1" customHeight="1"/>
    <row r="1279" ht="23.1" customHeight="1"/>
    <row r="1280" ht="23.1" customHeight="1"/>
    <row r="1281" ht="23.1" customHeight="1"/>
    <row r="1282" ht="23.1" customHeight="1"/>
    <row r="1283" ht="23.1" customHeight="1"/>
    <row r="1284" ht="23.1" customHeight="1"/>
    <row r="1285" ht="23.1" customHeight="1"/>
    <row r="1286" ht="23.1" customHeight="1"/>
    <row r="1287" ht="23.1" customHeight="1"/>
    <row r="1288" ht="23.1" customHeight="1"/>
    <row r="1289" ht="23.1" customHeight="1"/>
    <row r="1290" ht="23.1" customHeight="1"/>
    <row r="1291" ht="23.1" customHeight="1"/>
    <row r="1292" ht="23.1" customHeight="1"/>
    <row r="1293" ht="23.1" customHeight="1"/>
    <row r="1294" ht="23.1" customHeight="1"/>
    <row r="1295" ht="23.1" customHeight="1"/>
    <row r="1296" ht="23.1" customHeight="1"/>
    <row r="1297" ht="23.1" customHeight="1"/>
    <row r="1298" ht="23.1" customHeight="1"/>
    <row r="1299" ht="23.1" customHeight="1"/>
    <row r="1300" ht="23.1" customHeight="1"/>
    <row r="1301" ht="23.1" customHeight="1"/>
    <row r="1302" ht="23.1" customHeight="1"/>
    <row r="1303" ht="23.1" customHeight="1"/>
    <row r="1304" ht="23.1" customHeight="1"/>
    <row r="1305" ht="23.1" customHeight="1"/>
    <row r="1306" ht="23.1" customHeight="1"/>
    <row r="1307" ht="23.1" customHeight="1"/>
    <row r="1308" ht="23.1" customHeight="1"/>
    <row r="1309" ht="23.1" customHeight="1"/>
    <row r="1310" ht="23.1" customHeight="1"/>
    <row r="1311" ht="23.1" customHeight="1"/>
    <row r="1312" ht="23.1" customHeight="1"/>
    <row r="1313" ht="23.1" customHeight="1"/>
    <row r="1314" ht="23.1" customHeight="1"/>
    <row r="1315" ht="23.1" customHeight="1"/>
    <row r="1316" ht="23.1" customHeight="1"/>
    <row r="1317" ht="23.1" customHeight="1"/>
    <row r="1318" ht="23.1" customHeight="1"/>
    <row r="1319" ht="23.1" customHeight="1"/>
    <row r="1320" ht="23.1" customHeight="1"/>
    <row r="1321" ht="23.1" customHeight="1"/>
    <row r="1322" ht="23.1" customHeight="1"/>
    <row r="1323" ht="23.1" customHeight="1"/>
    <row r="1324" ht="23.1" customHeight="1"/>
    <row r="1325" ht="23.1" customHeight="1"/>
    <row r="1326" ht="23.1" customHeight="1"/>
    <row r="1327" ht="23.1" customHeight="1"/>
    <row r="1328" ht="23.1" customHeight="1"/>
    <row r="1329" ht="23.1" customHeight="1"/>
    <row r="1330" ht="23.1" customHeight="1"/>
    <row r="1331" ht="23.1" customHeight="1"/>
    <row r="1332" ht="23.1" customHeight="1"/>
    <row r="1333" ht="23.1" customHeight="1"/>
    <row r="1334" ht="23.1" customHeight="1"/>
    <row r="1335" ht="23.1" customHeight="1"/>
    <row r="1336" ht="23.1" customHeight="1"/>
    <row r="1337" ht="23.1" customHeight="1"/>
    <row r="1338" ht="23.1" customHeight="1"/>
    <row r="1339" ht="23.1" customHeight="1"/>
    <row r="1340" ht="23.1" customHeight="1"/>
    <row r="1341" ht="23.1" customHeight="1"/>
    <row r="1342" ht="23.1" customHeight="1"/>
    <row r="1343" ht="23.1" customHeight="1"/>
    <row r="1344" ht="23.1" customHeight="1"/>
    <row r="1345" ht="23.1" customHeight="1"/>
    <row r="1346" ht="23.1" customHeight="1"/>
    <row r="1347" ht="23.1" customHeight="1"/>
    <row r="1348" ht="23.1" customHeight="1"/>
    <row r="1349" ht="23.1" customHeight="1"/>
    <row r="1350" ht="23.1" customHeight="1"/>
    <row r="1351" ht="23.1" customHeight="1"/>
    <row r="1352" ht="23.1" customHeight="1"/>
    <row r="1353" ht="23.1" customHeight="1"/>
    <row r="1354" ht="23.1" customHeight="1"/>
    <row r="1355" ht="23.1" customHeight="1"/>
    <row r="1356" ht="23.1" customHeight="1"/>
    <row r="1357" ht="23.1" customHeight="1"/>
    <row r="1358" ht="23.1" customHeight="1"/>
    <row r="1359" ht="23.1" customHeight="1"/>
    <row r="1360" ht="23.1" customHeight="1"/>
    <row r="1361" ht="23.1" customHeight="1"/>
    <row r="1362" ht="23.1" customHeight="1"/>
    <row r="1363" ht="23.1" customHeight="1"/>
    <row r="1364" ht="23.1" customHeight="1"/>
    <row r="1365" ht="23.1" customHeight="1"/>
    <row r="1366" ht="23.1" customHeight="1"/>
    <row r="1367" ht="23.1" customHeight="1"/>
    <row r="1368" ht="23.1" customHeight="1"/>
    <row r="1369" ht="23.1" customHeight="1"/>
    <row r="1370" ht="23.1" customHeight="1"/>
    <row r="1371" ht="23.1" customHeight="1"/>
    <row r="1372" ht="23.1" customHeight="1"/>
    <row r="1373" ht="23.1" customHeight="1"/>
    <row r="1374" ht="23.1" customHeight="1"/>
    <row r="1375" ht="23.1" customHeight="1"/>
    <row r="1376" ht="23.1" customHeight="1"/>
    <row r="1377" ht="23.1" customHeight="1"/>
    <row r="1378" ht="23.1" customHeight="1"/>
    <row r="1379" ht="23.1" customHeight="1"/>
    <row r="1380" ht="23.1" customHeight="1"/>
    <row r="1381" ht="23.1" customHeight="1"/>
    <row r="1382" ht="23.1" customHeight="1"/>
    <row r="1383" ht="23.1" customHeight="1"/>
    <row r="1384" ht="23.1" customHeight="1"/>
    <row r="1385" ht="23.1" customHeight="1"/>
    <row r="1386" ht="23.1" customHeight="1"/>
    <row r="1387" ht="23.1" customHeight="1"/>
    <row r="1388" ht="23.1" customHeight="1"/>
    <row r="1389" ht="23.1" customHeight="1"/>
    <row r="1390" ht="23.1" customHeight="1"/>
    <row r="1391" ht="23.1" customHeight="1"/>
    <row r="1392" ht="23.1" customHeight="1"/>
    <row r="1393" ht="23.1" customHeight="1"/>
    <row r="1394" ht="23.1" customHeight="1"/>
    <row r="1395" ht="23.1" customHeight="1"/>
    <row r="1396" ht="23.1" customHeight="1"/>
    <row r="1397" ht="23.1" customHeight="1"/>
    <row r="1398" ht="23.1" customHeight="1"/>
    <row r="1399" ht="23.1" customHeight="1"/>
    <row r="1400" ht="23.1" customHeight="1"/>
    <row r="1401" ht="23.1" customHeight="1"/>
    <row r="1402" ht="24.95" customHeight="1"/>
    <row r="1403" ht="24.95" customHeight="1"/>
    <row r="1404" ht="24.95" customHeight="1"/>
    <row r="1405" ht="24.95" customHeight="1"/>
    <row r="1406" ht="24.95" customHeight="1"/>
    <row r="1407" ht="24.95" customHeight="1"/>
    <row r="1408" ht="24.95" customHeight="1"/>
    <row r="1409" ht="24.95" customHeight="1"/>
    <row r="1410" ht="24.95" customHeight="1"/>
    <row r="1411" ht="24.95" customHeight="1"/>
    <row r="1412" ht="24.95" customHeight="1"/>
    <row r="1413" ht="24.95" customHeight="1"/>
    <row r="1414" ht="24.95" customHeight="1"/>
    <row r="1415" ht="24.95" customHeight="1"/>
    <row r="1416" ht="24.95" customHeight="1"/>
    <row r="1417" ht="24.95" customHeight="1"/>
    <row r="1418" ht="24.95" customHeight="1"/>
    <row r="1419" ht="24.95" customHeight="1"/>
    <row r="1420" ht="24.95" customHeight="1"/>
    <row r="1421" ht="24.95" customHeight="1"/>
    <row r="1422" ht="24.95" customHeight="1"/>
    <row r="1423" ht="24.95" customHeight="1"/>
    <row r="1424" ht="24.95" customHeight="1"/>
    <row r="1425" ht="24.95" customHeight="1"/>
    <row r="1426" ht="24.95" customHeight="1"/>
    <row r="1427" ht="24.95" customHeight="1"/>
    <row r="1428" ht="24.95" customHeight="1"/>
    <row r="1429" ht="24.95" customHeight="1"/>
    <row r="1430" ht="24.95" customHeight="1"/>
    <row r="1431" ht="24.95" customHeight="1"/>
    <row r="1432" ht="24.95" customHeight="1"/>
    <row r="1433" ht="24.95" customHeight="1"/>
    <row r="1434" ht="24.95" customHeight="1"/>
    <row r="1435" ht="24.95" customHeight="1"/>
    <row r="1436" ht="24.95" customHeight="1"/>
    <row r="1437" ht="24.95" customHeight="1"/>
    <row r="1438" ht="24.95" customHeight="1"/>
    <row r="1439" ht="24.95" customHeight="1"/>
    <row r="1440" ht="24.95" customHeight="1"/>
    <row r="1441" ht="24.95" customHeight="1"/>
    <row r="1442" ht="24.95" customHeight="1"/>
    <row r="1443" ht="24.95" customHeight="1"/>
    <row r="1444" ht="24.95" customHeight="1"/>
    <row r="1445" ht="24.95" customHeight="1"/>
    <row r="1446" ht="24.95" customHeight="1"/>
    <row r="1447" ht="24.95" customHeight="1"/>
    <row r="1448" ht="24.95" customHeight="1"/>
    <row r="1449" ht="24.95" customHeight="1"/>
    <row r="1450" ht="24.95" customHeight="1"/>
    <row r="1451" ht="24.95" customHeight="1"/>
    <row r="1452" ht="24.95" customHeight="1"/>
    <row r="1453" ht="24.95" customHeight="1"/>
    <row r="1454" ht="24.95" customHeight="1"/>
    <row r="1455" ht="24.95" customHeight="1"/>
    <row r="1456" ht="24.95" customHeight="1"/>
    <row r="1457" ht="24.95" customHeight="1"/>
    <row r="1458" ht="24.95" customHeight="1"/>
    <row r="1459" ht="24.95" customHeight="1"/>
    <row r="1460" ht="24.95" customHeight="1"/>
    <row r="1461" ht="24.95" customHeight="1"/>
    <row r="1462" ht="24.95" customHeight="1"/>
    <row r="1463" ht="24.95" customHeight="1"/>
    <row r="1464" ht="24.95" customHeight="1"/>
    <row r="1465" ht="24.95" customHeight="1"/>
    <row r="1466" ht="24.95" customHeight="1"/>
    <row r="1467" ht="24.95" customHeight="1"/>
    <row r="1468" ht="24.95" customHeight="1"/>
    <row r="1469" ht="24.95" customHeight="1"/>
    <row r="1470" ht="24.95" customHeight="1"/>
    <row r="1471" ht="24.95" customHeight="1"/>
    <row r="1472" ht="24.95" customHeight="1"/>
    <row r="1473" ht="24.95" customHeight="1"/>
    <row r="1474" ht="24.95" customHeight="1"/>
    <row r="1475" ht="24.95" customHeight="1"/>
    <row r="1476" ht="24.95" customHeight="1"/>
    <row r="1477" ht="24.95" customHeight="1"/>
    <row r="1478" ht="24.95" customHeight="1"/>
    <row r="1479" ht="24.95" customHeight="1"/>
    <row r="1480" ht="24.95" customHeight="1"/>
    <row r="1481" ht="24.95" customHeight="1"/>
    <row r="1482" ht="24.95" customHeight="1"/>
    <row r="1483" ht="24.95" customHeight="1"/>
    <row r="1484" ht="24.95" customHeight="1"/>
    <row r="1485" ht="24.95" customHeight="1"/>
    <row r="1486" ht="24.95" customHeight="1"/>
    <row r="1487" ht="24.95" customHeight="1"/>
    <row r="1488" ht="24.95" customHeight="1"/>
    <row r="1489" ht="24.95" customHeight="1"/>
    <row r="1490" ht="24.95" customHeight="1"/>
    <row r="1491" ht="24.95" customHeight="1"/>
    <row r="1492" ht="24.95" customHeight="1"/>
    <row r="1493" ht="24.95" customHeight="1"/>
    <row r="1494" ht="24.95" customHeight="1"/>
    <row r="1495" ht="24.95" customHeight="1"/>
    <row r="1496" ht="24.95" customHeight="1"/>
    <row r="1497" ht="24.95" customHeight="1"/>
    <row r="1498" ht="24.95" customHeight="1"/>
    <row r="1499" ht="24.95" customHeight="1"/>
    <row r="1500" ht="24.95" customHeight="1"/>
    <row r="1501" ht="24.95" customHeight="1"/>
    <row r="1502" ht="24.95" customHeight="1"/>
    <row r="1503" ht="24.95" customHeight="1"/>
    <row r="1504" ht="24.95" customHeight="1"/>
    <row r="1505" ht="24.95" customHeight="1"/>
    <row r="1506" ht="24.95" customHeight="1"/>
    <row r="1507" ht="24.95" customHeight="1"/>
    <row r="1508" ht="24.95" customHeight="1"/>
    <row r="1509" ht="24.95" customHeight="1"/>
    <row r="1510" ht="24.95" customHeight="1"/>
    <row r="1511" ht="24.95" customHeight="1"/>
    <row r="1512" ht="24.95" customHeight="1"/>
    <row r="1513" ht="24.95" customHeight="1"/>
    <row r="1514" ht="24.95" customHeight="1"/>
    <row r="1515" ht="24.95" customHeight="1"/>
    <row r="1516" ht="24.95" customHeight="1"/>
    <row r="1517" ht="24.95" customHeight="1"/>
    <row r="1518" ht="24.95" customHeight="1"/>
    <row r="1519" ht="24.95" customHeight="1"/>
    <row r="1520" ht="24.95" customHeight="1"/>
    <row r="1521" ht="24.95" customHeight="1"/>
    <row r="1522" ht="24.95" customHeight="1"/>
    <row r="1523" ht="24.95" customHeight="1"/>
    <row r="1524" ht="24.95" customHeight="1"/>
    <row r="1525" ht="24.95" customHeight="1"/>
    <row r="1526" ht="24.95" customHeight="1"/>
    <row r="1527" ht="24.95" customHeight="1"/>
    <row r="1528" ht="24.95" customHeight="1"/>
    <row r="1529" ht="24.95" customHeight="1"/>
    <row r="1530" ht="24.95" customHeight="1"/>
    <row r="1531" ht="24.95" customHeight="1"/>
    <row r="1532" ht="24.95" customHeight="1"/>
    <row r="1533" ht="24.95" customHeight="1"/>
    <row r="1534" ht="24.95" customHeight="1"/>
    <row r="1535" ht="24.95" customHeight="1"/>
    <row r="1536" ht="24.95" customHeight="1"/>
    <row r="1537" ht="24.95" customHeight="1"/>
    <row r="1538" ht="24.95" customHeight="1"/>
    <row r="1539" ht="24.95" customHeight="1"/>
    <row r="1540" ht="24.95" customHeight="1"/>
    <row r="1541" ht="24.95" customHeight="1"/>
    <row r="1542" ht="24.95" customHeight="1"/>
    <row r="1543" ht="24.95" customHeight="1"/>
    <row r="1544" ht="24.95" customHeight="1"/>
    <row r="1545" ht="24.95" customHeight="1"/>
    <row r="1546" ht="24.95" customHeight="1"/>
    <row r="1547" ht="24.95" customHeight="1"/>
    <row r="1548" ht="24.95" customHeight="1"/>
    <row r="1549" ht="24.95" customHeight="1"/>
    <row r="1550" ht="24.95" customHeight="1"/>
    <row r="1551" ht="24.95" customHeight="1"/>
    <row r="1552" ht="24.95" customHeight="1"/>
    <row r="1553" ht="24.95" customHeight="1"/>
    <row r="1554" ht="24.95" customHeight="1"/>
    <row r="1555" ht="24.95" customHeight="1"/>
    <row r="1556" ht="24.95" customHeight="1"/>
    <row r="1557" ht="24.95" customHeight="1"/>
    <row r="1558" ht="24.95" customHeight="1"/>
    <row r="1559" ht="24.95" customHeight="1"/>
    <row r="1560" ht="24.95" customHeight="1"/>
    <row r="1561" ht="24.95" customHeight="1"/>
    <row r="1562" ht="24.95" customHeight="1"/>
    <row r="1563" ht="24.95" customHeight="1"/>
    <row r="1564" ht="24.95" customHeight="1"/>
    <row r="1565" ht="24.95" customHeight="1"/>
    <row r="1566" ht="24.95" customHeight="1"/>
    <row r="1567" ht="24.95" customHeight="1"/>
    <row r="1568" ht="24.95" customHeight="1"/>
    <row r="1569" ht="24.95" customHeight="1"/>
    <row r="1570" ht="24.95" customHeight="1"/>
    <row r="1571" ht="24.95" customHeight="1"/>
    <row r="1572" ht="24.95" customHeight="1"/>
    <row r="1573" ht="24.95" customHeight="1"/>
    <row r="1574" ht="24.95" customHeight="1"/>
    <row r="1575" ht="24.95" customHeight="1"/>
    <row r="1576" ht="24.95" customHeight="1"/>
    <row r="1577" ht="24.95" customHeight="1"/>
    <row r="1578" ht="24.95" customHeight="1"/>
    <row r="1579" ht="24.95" customHeight="1"/>
    <row r="1580" ht="24.95" customHeight="1"/>
    <row r="1581" ht="24.95" customHeight="1"/>
    <row r="1582" ht="24.95" customHeight="1"/>
    <row r="1583" ht="24.95" customHeight="1"/>
    <row r="1584" ht="24.95" customHeight="1"/>
    <row r="1585" ht="24.95" customHeight="1"/>
    <row r="1586" ht="24.95" customHeight="1"/>
    <row r="1587" ht="24.95" customHeight="1"/>
    <row r="1588" ht="24.95" customHeight="1"/>
    <row r="1589" ht="24.95" customHeight="1"/>
    <row r="1590" ht="24.95" customHeight="1"/>
    <row r="1591" ht="24.95" customHeight="1"/>
    <row r="1592" ht="24.95" customHeight="1"/>
    <row r="1593" ht="24.95" customHeight="1"/>
    <row r="1594" ht="24.95" customHeight="1"/>
    <row r="1595" ht="24.95" customHeight="1"/>
    <row r="1596" ht="24.95" customHeight="1"/>
    <row r="1597" ht="24.95" customHeight="1"/>
    <row r="1598" ht="24.95" customHeight="1"/>
    <row r="1599" ht="24.95" customHeight="1"/>
    <row r="1600" ht="24.95" customHeight="1"/>
    <row r="1601" ht="24.95" customHeight="1"/>
    <row r="1602" ht="24.95" customHeight="1"/>
    <row r="1603" ht="24.95" customHeight="1"/>
    <row r="1604" ht="24.95" customHeight="1"/>
    <row r="1605" ht="24.95" customHeight="1"/>
    <row r="1606" ht="24.95" customHeight="1"/>
    <row r="1607" ht="24.95" customHeight="1"/>
    <row r="1608" ht="24.95" customHeight="1"/>
    <row r="1609" ht="24.95" customHeight="1"/>
    <row r="1610" ht="24.95" customHeight="1"/>
    <row r="1611" ht="24.95" customHeight="1"/>
    <row r="1612" ht="24.95" customHeight="1"/>
    <row r="1613" ht="24.95" customHeight="1"/>
    <row r="1614" ht="24.95" customHeight="1"/>
    <row r="1615" ht="24.95" customHeight="1"/>
    <row r="1616" ht="24.95" customHeight="1"/>
    <row r="1617" ht="24.95" customHeight="1"/>
    <row r="1618" ht="24.95" customHeight="1"/>
    <row r="1619" ht="24.95" customHeight="1"/>
    <row r="1620" ht="24.95" customHeight="1"/>
    <row r="1621" ht="24.95" customHeight="1"/>
    <row r="1622" ht="24.95" customHeight="1"/>
    <row r="1623" ht="24.95" customHeight="1"/>
    <row r="1624" ht="24.95" customHeight="1"/>
    <row r="1625" ht="24.95" customHeight="1"/>
    <row r="1626" ht="24.95" customHeight="1"/>
    <row r="1627" ht="24.95" customHeight="1"/>
    <row r="1628" ht="24.95" customHeight="1"/>
    <row r="1629" ht="24.95" customHeight="1"/>
    <row r="1630" ht="24.95" customHeight="1"/>
    <row r="1631" ht="24.95" customHeight="1"/>
    <row r="1632" ht="24.95" customHeight="1"/>
    <row r="1633" ht="24.95" customHeight="1"/>
    <row r="1634" ht="24.95" customHeight="1"/>
    <row r="1635" ht="24.95" customHeight="1"/>
    <row r="1636" ht="24.95" customHeight="1"/>
    <row r="1637" ht="24.95" customHeight="1"/>
    <row r="1638" ht="24.95" customHeight="1"/>
    <row r="1639" ht="24.95" customHeight="1"/>
    <row r="1640" ht="24.95" customHeight="1"/>
    <row r="1641" ht="24.95" customHeight="1"/>
    <row r="1642" ht="24.95" customHeight="1"/>
    <row r="1643" ht="24.95" customHeight="1"/>
    <row r="1644" ht="24.95" customHeight="1"/>
    <row r="1645" ht="24.95" customHeight="1"/>
    <row r="1646" ht="24.95" customHeight="1"/>
    <row r="1647" ht="24.95" customHeight="1"/>
    <row r="1648" ht="24.95" customHeight="1"/>
    <row r="1649" ht="24.95" customHeight="1"/>
    <row r="1650" ht="24.95" customHeight="1"/>
    <row r="1651" ht="24.95" customHeight="1"/>
    <row r="1652" ht="24.95" customHeight="1"/>
    <row r="1653" ht="24.95" customHeight="1"/>
    <row r="1654" ht="24.95" customHeight="1"/>
    <row r="1655" ht="24.95" customHeight="1"/>
    <row r="1656" ht="24.95" customHeight="1"/>
    <row r="1657" ht="24.95" customHeight="1"/>
    <row r="1658" ht="24.95" customHeight="1"/>
    <row r="1659" ht="24.95" customHeight="1"/>
    <row r="1660" ht="24.95" customHeight="1"/>
    <row r="1661" ht="24.95" customHeight="1"/>
    <row r="1662" ht="24.95" customHeight="1"/>
    <row r="1663" ht="24.95" customHeight="1"/>
    <row r="1664" ht="24.95" customHeight="1"/>
    <row r="1665" ht="24.95" customHeight="1"/>
    <row r="1666" ht="24.95" customHeight="1"/>
    <row r="1667" ht="24.95" customHeight="1"/>
    <row r="1668" ht="24.95" customHeight="1"/>
    <row r="1669" ht="24.95" customHeight="1"/>
    <row r="1670" ht="24.95" customHeight="1"/>
    <row r="1671" ht="24.95" customHeight="1"/>
    <row r="1672" ht="24.95" customHeight="1"/>
    <row r="1673" ht="24.95" customHeight="1"/>
    <row r="1674" ht="24.95" customHeight="1"/>
    <row r="1675" ht="24.95" customHeight="1"/>
    <row r="1676" ht="24.95" customHeight="1"/>
    <row r="1677" ht="24.95" customHeight="1"/>
    <row r="1678" ht="24.95" customHeight="1"/>
    <row r="1679" ht="24.95" customHeight="1"/>
    <row r="1680" ht="24.95" customHeight="1"/>
    <row r="1681" ht="24.95" customHeight="1"/>
    <row r="1682" ht="24.95" customHeight="1"/>
    <row r="1683" ht="24.95" customHeight="1"/>
    <row r="1684" ht="24.95" customHeight="1"/>
    <row r="1685" ht="24.95" customHeight="1"/>
    <row r="1686" ht="24.95" customHeight="1"/>
    <row r="1687" ht="24.95" customHeight="1"/>
    <row r="1688" ht="24.95" customHeight="1"/>
    <row r="1689" ht="24.95" customHeight="1"/>
    <row r="1690" ht="24.95" customHeight="1"/>
    <row r="1691" ht="24.95" customHeight="1"/>
    <row r="1692" ht="24.95" customHeight="1"/>
    <row r="1693" ht="24.95" customHeight="1"/>
    <row r="1694" ht="24.95" customHeight="1"/>
    <row r="1695" ht="24.95" customHeight="1"/>
    <row r="1696" ht="24.95" customHeight="1"/>
    <row r="1697" ht="24.95" customHeight="1"/>
    <row r="1698" ht="24.95" customHeight="1"/>
    <row r="1699" ht="24.95" customHeight="1"/>
    <row r="1700" ht="24.95" customHeight="1"/>
    <row r="1701" ht="24.95" customHeight="1"/>
    <row r="1702" ht="24.95" customHeight="1"/>
    <row r="1703" ht="24.95" customHeight="1"/>
    <row r="1704" ht="24.95" customHeight="1"/>
    <row r="1705" ht="24.95" customHeight="1"/>
    <row r="1706" ht="24.95" customHeight="1"/>
    <row r="1707" ht="24.95" customHeight="1"/>
    <row r="1708" ht="24.95" customHeight="1"/>
    <row r="1709" ht="24.95" customHeight="1"/>
    <row r="1710" ht="24.95" customHeight="1"/>
    <row r="1711" ht="24.95" customHeight="1"/>
    <row r="1712" ht="24.95" customHeight="1"/>
    <row r="1713" ht="24.95" customHeight="1"/>
    <row r="1714" ht="24.95" customHeight="1"/>
    <row r="1715" ht="24.95" customHeight="1"/>
    <row r="1716" ht="24.95" customHeight="1"/>
    <row r="1717" ht="24.95" customHeight="1"/>
    <row r="1718" ht="24.95" customHeight="1"/>
    <row r="1719" ht="24.95" customHeight="1"/>
    <row r="1720" ht="24.95" customHeight="1"/>
    <row r="1721" ht="24.95" customHeight="1"/>
    <row r="1722" ht="24.95" customHeight="1"/>
    <row r="1723" ht="24.95" customHeight="1"/>
    <row r="1724" ht="24.95" customHeight="1"/>
    <row r="1725" ht="24.95" customHeight="1"/>
    <row r="1726" ht="24.95" customHeight="1"/>
    <row r="1727" ht="24.95" customHeight="1"/>
    <row r="1728" ht="24.95" customHeight="1"/>
    <row r="1729" ht="24.95" customHeight="1"/>
    <row r="1730" ht="24.95" customHeight="1"/>
    <row r="1731" ht="24.95" customHeight="1"/>
    <row r="1732" ht="24.95" customHeight="1"/>
    <row r="1733" ht="24.95" customHeight="1"/>
    <row r="1734" ht="24.95" customHeight="1"/>
    <row r="1735" ht="24.95" customHeight="1"/>
    <row r="1736" ht="24.95" customHeight="1"/>
    <row r="1737" ht="24.95" customHeight="1"/>
    <row r="1738" ht="24.95" customHeight="1"/>
    <row r="1739" ht="24.95" customHeight="1"/>
    <row r="1740" ht="24.95" customHeight="1"/>
    <row r="1741" ht="24.95" customHeight="1"/>
    <row r="1742" ht="24.95" customHeight="1"/>
    <row r="1743" ht="24.95" customHeight="1"/>
    <row r="1744" ht="24.95" customHeight="1"/>
    <row r="1745" ht="24.95" customHeight="1"/>
    <row r="1746" ht="24.95" customHeight="1"/>
    <row r="1747" ht="24.95" customHeight="1"/>
    <row r="1748" ht="24.95" customHeight="1"/>
    <row r="1749" ht="24.95" customHeight="1"/>
    <row r="1750" ht="24.95" customHeight="1"/>
    <row r="1751" ht="24.95" customHeight="1"/>
    <row r="1752" ht="24.95" customHeight="1"/>
    <row r="1753" ht="24.95" customHeight="1"/>
    <row r="1754" ht="24.95" customHeight="1"/>
    <row r="1755" ht="24.95" customHeight="1"/>
    <row r="1756" ht="24.95" customHeight="1"/>
    <row r="1757" ht="24.95" customHeight="1"/>
    <row r="1758" ht="24.95" customHeight="1"/>
    <row r="1759" ht="24.95" customHeight="1"/>
    <row r="1760" ht="24.95" customHeight="1"/>
    <row r="1761" ht="24.95" customHeight="1"/>
    <row r="1762" ht="24.95" customHeight="1"/>
    <row r="1763" ht="24.95" customHeight="1"/>
    <row r="1764" ht="24.95" customHeight="1"/>
    <row r="1765" ht="24.95" customHeight="1"/>
    <row r="1766" ht="24.95" customHeight="1"/>
    <row r="1767" ht="24.95" customHeight="1"/>
    <row r="1768" ht="24.95" customHeight="1"/>
    <row r="1769" ht="24.95" customHeight="1"/>
    <row r="1770" ht="24.95" customHeight="1"/>
    <row r="1771" ht="24.95" customHeight="1"/>
    <row r="1772" ht="24.95" customHeight="1"/>
    <row r="1773" ht="24.95" customHeight="1"/>
    <row r="1774" ht="24.95" customHeight="1"/>
    <row r="1775" ht="24.95" customHeight="1"/>
    <row r="1776" ht="24.95" customHeight="1"/>
    <row r="1777" ht="24.95" customHeight="1"/>
    <row r="1778" ht="24.95" customHeight="1"/>
    <row r="1779" ht="24.95" customHeight="1"/>
    <row r="1780" ht="24.95" customHeight="1"/>
    <row r="1781" ht="24.95" customHeight="1"/>
    <row r="1782" ht="24.95" customHeight="1"/>
    <row r="1783" ht="24.95" customHeight="1"/>
    <row r="1784" ht="24.95" customHeight="1"/>
    <row r="1785" ht="24.95" customHeight="1"/>
    <row r="1786" ht="24.95" customHeight="1"/>
    <row r="1787" ht="24.95" customHeight="1"/>
    <row r="1788" ht="24.95" customHeight="1"/>
    <row r="1789" ht="24.95" customHeight="1"/>
    <row r="1790" ht="24.95" customHeight="1"/>
    <row r="1791" ht="24.95" customHeight="1"/>
    <row r="1792" ht="24.95" customHeight="1"/>
    <row r="1793" ht="24.95" customHeight="1"/>
    <row r="1794" ht="24.95" customHeight="1"/>
    <row r="1795" ht="24.95" customHeight="1"/>
    <row r="1796" ht="24.95" customHeight="1"/>
    <row r="1797" ht="24.95" customHeight="1"/>
    <row r="1798" ht="24.95" customHeight="1"/>
    <row r="1799" ht="24.95" customHeight="1"/>
    <row r="1800" ht="24.95" customHeight="1"/>
    <row r="1801" ht="24.95" customHeight="1"/>
    <row r="1802" ht="24.95" customHeight="1"/>
    <row r="1803" ht="24.95" customHeight="1"/>
    <row r="1804" ht="24.95" customHeight="1"/>
    <row r="1805" ht="24.95" customHeight="1"/>
    <row r="1806" ht="24.95" customHeight="1"/>
    <row r="1807" ht="24.95" customHeight="1"/>
    <row r="1808" ht="24.95" customHeight="1"/>
    <row r="1809" ht="24.95" customHeight="1"/>
    <row r="1810" ht="24.95" customHeight="1"/>
    <row r="1811" ht="24.95" customHeight="1"/>
    <row r="1812" ht="24.95" customHeight="1"/>
    <row r="1813" ht="24.95" customHeight="1"/>
    <row r="1814" ht="24.95" customHeight="1"/>
    <row r="1815" ht="24.95" customHeight="1"/>
    <row r="1816" ht="24.95" customHeight="1"/>
    <row r="1817" ht="24.95" customHeight="1"/>
    <row r="1818" ht="24.95" customHeight="1"/>
    <row r="1819" ht="24.95" customHeight="1"/>
    <row r="1820" ht="24.95" customHeight="1"/>
    <row r="1821" ht="24.95" customHeight="1"/>
    <row r="1822" ht="24.95" customHeight="1"/>
    <row r="1823" ht="24.95" customHeight="1"/>
    <row r="1824" ht="24.95" customHeight="1"/>
    <row r="1825" ht="24.95" customHeight="1"/>
    <row r="1826" ht="24.95" customHeight="1"/>
    <row r="1827" ht="24.95" customHeight="1"/>
    <row r="1828" ht="24.95" customHeight="1"/>
    <row r="1829" ht="24.95" customHeight="1"/>
    <row r="1830" ht="24.95" customHeight="1"/>
    <row r="1831" ht="24.95" customHeight="1"/>
    <row r="1832" ht="24.95" customHeight="1"/>
    <row r="1833" ht="24.95" customHeight="1"/>
    <row r="1834" ht="24.95" customHeight="1"/>
    <row r="1835" ht="24.95" customHeight="1"/>
    <row r="1836" ht="24.95" customHeight="1"/>
    <row r="1837" ht="24.95" customHeight="1"/>
    <row r="1838" ht="24.95" customHeight="1"/>
    <row r="1839" ht="24.95" customHeight="1"/>
    <row r="1840" ht="24.95" customHeight="1"/>
    <row r="1841" ht="24.95" customHeight="1"/>
    <row r="1842" ht="24.95" customHeight="1"/>
    <row r="1843" ht="24.95" customHeight="1"/>
    <row r="1844" ht="24.95" customHeight="1"/>
    <row r="1845" ht="24.95" customHeight="1"/>
    <row r="1846" ht="24.95" customHeight="1"/>
    <row r="1847" ht="24.95" customHeight="1"/>
    <row r="1848" ht="24.95" customHeight="1"/>
    <row r="1849" ht="24.95" customHeight="1"/>
    <row r="1850" ht="24.95" customHeight="1"/>
    <row r="1851" ht="24.95" customHeight="1"/>
    <row r="1852" ht="24.95" customHeight="1"/>
    <row r="1853" ht="24.95" customHeight="1"/>
    <row r="1854" ht="24.95" customHeight="1"/>
    <row r="1855" ht="24.95" customHeight="1"/>
    <row r="1856" ht="24.95" customHeight="1"/>
    <row r="1857" ht="24.95" customHeight="1"/>
    <row r="1858" ht="24.95" customHeight="1"/>
    <row r="1859" ht="24.95" customHeight="1"/>
    <row r="1860" ht="24.95" customHeight="1"/>
    <row r="1861" ht="24.95" customHeight="1"/>
    <row r="1862" ht="24.95" customHeight="1"/>
    <row r="1863" ht="24.95" customHeight="1"/>
    <row r="1864" ht="24.95" customHeight="1"/>
    <row r="1865" ht="24.95" customHeight="1"/>
    <row r="1866" ht="24.95" customHeight="1"/>
    <row r="1867" ht="24.95" customHeight="1"/>
    <row r="1868" ht="24.95" customHeight="1"/>
    <row r="1869" ht="24.95" customHeight="1"/>
    <row r="1870" ht="24.95" customHeight="1"/>
    <row r="1871" ht="24.95" customHeight="1"/>
    <row r="1872" ht="24.95" customHeight="1"/>
    <row r="1873" ht="24.95" customHeight="1"/>
    <row r="1874" ht="24.95" customHeight="1"/>
    <row r="1875" ht="24.95" customHeight="1"/>
    <row r="1876" ht="24.95" customHeight="1"/>
    <row r="1877" ht="24.95" customHeight="1"/>
    <row r="1878" ht="24.95" customHeight="1"/>
    <row r="1879" ht="24.95" customHeight="1"/>
    <row r="1880" ht="24.95" customHeight="1"/>
    <row r="1881" ht="24.95" customHeight="1"/>
    <row r="1882" ht="24.95" customHeight="1"/>
    <row r="1883" ht="24.95" customHeight="1"/>
    <row r="1884" ht="24.95" customHeight="1"/>
    <row r="1885" ht="24.95" customHeight="1"/>
    <row r="1886" ht="24.95" customHeight="1"/>
    <row r="1887" ht="24.95" customHeight="1"/>
    <row r="1888" ht="24.95" customHeight="1"/>
    <row r="1889" ht="24.95" customHeight="1"/>
    <row r="1890" ht="24.95" customHeight="1"/>
    <row r="1891" ht="24.95" customHeight="1"/>
    <row r="1892" ht="24.95" customHeight="1"/>
    <row r="1893" ht="24.95" customHeight="1"/>
    <row r="1894" ht="24.95" customHeight="1"/>
    <row r="1895" ht="24.95" customHeight="1"/>
    <row r="1896" ht="24.95" customHeight="1"/>
    <row r="1897" ht="24.95" customHeight="1"/>
    <row r="1898" ht="24.95" customHeight="1"/>
    <row r="1899" ht="24.95" customHeight="1"/>
    <row r="1900" ht="24.95" customHeight="1"/>
    <row r="1901" ht="24.95" customHeight="1"/>
    <row r="1902" ht="24.95" customHeight="1"/>
    <row r="1903" ht="24.95" customHeight="1"/>
    <row r="1904" ht="24.95" customHeight="1"/>
    <row r="1905" ht="24.95" customHeight="1"/>
    <row r="1906" ht="24.95" customHeight="1"/>
    <row r="1907" ht="24.95" customHeight="1"/>
    <row r="1908" ht="24.95" customHeight="1"/>
    <row r="1909" ht="24.95" customHeight="1"/>
    <row r="1910" ht="24.95" customHeight="1"/>
    <row r="1911" ht="24.95" customHeight="1"/>
    <row r="1912" ht="24.95" customHeight="1"/>
    <row r="1913" ht="24.95" customHeight="1"/>
    <row r="1914" ht="24.95" customHeight="1"/>
    <row r="1915" ht="24.95" customHeight="1"/>
    <row r="1916" ht="24.95" customHeight="1"/>
    <row r="1917" ht="24.95" customHeight="1"/>
    <row r="1918" ht="24.95" customHeight="1"/>
    <row r="1919" ht="24.95" customHeight="1"/>
    <row r="1920" ht="24.95" customHeight="1"/>
    <row r="1921" ht="24.95" customHeight="1"/>
    <row r="1922" ht="24.95" customHeight="1"/>
    <row r="1923" ht="24.95" customHeight="1"/>
    <row r="1924" ht="24.95" customHeight="1"/>
    <row r="1925" ht="24.95" customHeight="1"/>
    <row r="1926" ht="24.95" customHeight="1"/>
    <row r="1927" ht="24.95" customHeight="1"/>
    <row r="1928" ht="24.95" customHeight="1"/>
    <row r="1929" ht="24.95" customHeight="1"/>
    <row r="1930" ht="24.95" customHeight="1"/>
    <row r="1931" ht="24.95" customHeight="1"/>
    <row r="1932" ht="24.95" customHeight="1"/>
    <row r="1933" ht="24.95" customHeight="1"/>
    <row r="1934" ht="24.95" customHeight="1"/>
    <row r="1935" ht="24.95" customHeight="1"/>
    <row r="1936" ht="24.95" customHeight="1"/>
    <row r="1937" ht="24.95" customHeight="1"/>
    <row r="1938" ht="24.95" customHeight="1"/>
    <row r="1939" ht="24.95" customHeight="1"/>
    <row r="1940" ht="24.95" customHeight="1"/>
    <row r="1941" ht="24.95" customHeight="1"/>
    <row r="1942" ht="24.95" customHeight="1"/>
    <row r="1943" ht="24.95" customHeight="1"/>
    <row r="1944" ht="24.95" customHeight="1"/>
    <row r="1945" ht="24.95" customHeight="1"/>
    <row r="1946" ht="24.95" customHeight="1"/>
    <row r="1947" ht="24.95" customHeight="1"/>
    <row r="1948" ht="24.95" customHeight="1"/>
    <row r="1949" ht="24.95" customHeight="1"/>
    <row r="1950" ht="24.95" customHeight="1"/>
    <row r="1951" ht="24.95" customHeight="1"/>
    <row r="1952" ht="24.95" customHeight="1"/>
    <row r="1953" ht="24.95" customHeight="1"/>
    <row r="1954" ht="24.95" customHeight="1"/>
    <row r="1955" ht="24.95" customHeight="1"/>
    <row r="1956" ht="24.95" customHeight="1"/>
    <row r="1957" ht="24.95" customHeight="1"/>
    <row r="1958" ht="24.95" customHeight="1"/>
    <row r="1959" ht="24.95" customHeight="1"/>
    <row r="1960" ht="24.95" customHeight="1"/>
    <row r="1961" ht="24.95" customHeight="1"/>
    <row r="1962" ht="24.95" customHeight="1"/>
    <row r="1963" ht="24.95" customHeight="1"/>
    <row r="1964" ht="24.95" customHeight="1"/>
    <row r="1965" ht="24.95" customHeight="1"/>
    <row r="1966" ht="24.95" customHeight="1"/>
    <row r="1967" ht="24.95" customHeight="1"/>
    <row r="1968" ht="24.95" customHeight="1"/>
    <row r="1969" ht="24.95" customHeight="1"/>
    <row r="1970" ht="24.95" customHeight="1"/>
    <row r="1971" ht="24.95" customHeight="1"/>
    <row r="1972" ht="24.95" customHeight="1"/>
    <row r="1973" ht="24.95" customHeight="1"/>
    <row r="1974" ht="24.95" customHeight="1"/>
    <row r="1975" ht="24.95" customHeight="1"/>
    <row r="1976" ht="24.95" customHeight="1"/>
    <row r="1977" ht="24.95" customHeight="1"/>
    <row r="1978" ht="24.95" customHeight="1"/>
    <row r="1979" ht="24.95" customHeight="1"/>
    <row r="1980" ht="24.95" customHeight="1"/>
    <row r="1981" ht="24.95" customHeight="1"/>
    <row r="1982" ht="24.95" customHeight="1"/>
    <row r="1983" ht="24.95" customHeight="1"/>
    <row r="1984" ht="24.95" customHeight="1"/>
    <row r="1985" ht="24.95" customHeight="1"/>
    <row r="1986" ht="24.95" customHeight="1"/>
    <row r="1987" ht="24.95" customHeight="1"/>
    <row r="1988" ht="24.95" customHeight="1"/>
    <row r="1989" ht="24.95" customHeight="1"/>
    <row r="1990" ht="24.95" customHeight="1"/>
    <row r="1991" ht="24.95" customHeight="1"/>
    <row r="1992" ht="24.95" customHeight="1"/>
    <row r="1993" ht="24.95" customHeight="1"/>
    <row r="1994" ht="24.95" customHeight="1"/>
    <row r="1995" ht="24.95" customHeight="1"/>
    <row r="1996" ht="24.95" customHeight="1"/>
    <row r="1997" ht="24.95" customHeight="1"/>
    <row r="1998" ht="24.95" customHeight="1"/>
    <row r="1999" ht="24.95" customHeight="1"/>
    <row r="2000" ht="24.95" customHeight="1"/>
    <row r="2001" ht="24.95" customHeight="1"/>
    <row r="2002" ht="24.95" customHeight="1"/>
    <row r="2003" ht="24.95" customHeight="1"/>
    <row r="2004" ht="24.95" customHeight="1"/>
    <row r="2005" ht="24.95" customHeight="1"/>
    <row r="2006" ht="24.95" customHeight="1"/>
    <row r="2007" ht="24.95" customHeight="1"/>
    <row r="2008" ht="24.95" customHeight="1"/>
    <row r="2009" ht="24.95" customHeight="1"/>
    <row r="2010" ht="24.95" customHeight="1"/>
    <row r="2011" ht="24.95" customHeight="1"/>
    <row r="2012" ht="24.95" customHeight="1"/>
    <row r="2013" ht="24.95" customHeight="1"/>
    <row r="2014" ht="24.95" customHeight="1"/>
    <row r="2015" ht="24.95" customHeight="1"/>
    <row r="2016" ht="24.95" customHeight="1"/>
    <row r="2017" ht="24.95" customHeight="1"/>
    <row r="2018" ht="24.95" customHeight="1"/>
    <row r="2019" ht="24.95" customHeight="1"/>
    <row r="2020" ht="24.95" customHeight="1"/>
    <row r="2021" ht="24.95" customHeight="1"/>
    <row r="2022" ht="24.95" customHeight="1"/>
    <row r="2023" ht="24.95" customHeight="1"/>
    <row r="2024" ht="24.95" customHeight="1"/>
    <row r="2025" ht="24.95" customHeight="1"/>
    <row r="2026" ht="24.95" customHeight="1"/>
    <row r="2027" ht="24.95" customHeight="1"/>
    <row r="2028" ht="24.95" customHeight="1"/>
    <row r="2029" ht="24.95" customHeight="1"/>
    <row r="2030" ht="24.95" customHeight="1"/>
    <row r="2031" ht="24.95" customHeight="1"/>
    <row r="2032" ht="24.95" customHeight="1"/>
    <row r="2033" ht="24.95" customHeight="1"/>
    <row r="2034" ht="24.95" customHeight="1"/>
    <row r="2035" ht="24.95" customHeight="1"/>
    <row r="2036" ht="24.95" customHeight="1"/>
    <row r="2037" ht="24.95" customHeight="1"/>
    <row r="2038" ht="24.95" customHeight="1"/>
    <row r="2039" ht="24.95" customHeight="1"/>
    <row r="2040" ht="24.95" customHeight="1"/>
    <row r="2041" ht="24.95" customHeight="1"/>
    <row r="2042" ht="24.95" customHeight="1"/>
    <row r="2043" ht="24.95" customHeight="1"/>
    <row r="2044" ht="24.95" customHeight="1"/>
    <row r="2045" ht="24.95" customHeight="1"/>
    <row r="2046" ht="24.95" customHeight="1"/>
    <row r="2047" ht="24.95" customHeight="1"/>
    <row r="2048" ht="24.95" customHeight="1"/>
    <row r="2049" ht="24.95" customHeight="1"/>
    <row r="2050" ht="24.95" customHeight="1"/>
    <row r="2051" ht="24.95" customHeight="1"/>
    <row r="2052" ht="24.95" customHeight="1"/>
    <row r="2053" ht="24.95" customHeight="1"/>
    <row r="2054" ht="24.95" customHeight="1"/>
    <row r="2055" ht="24.95" customHeight="1"/>
    <row r="2056" ht="24.95" customHeight="1"/>
    <row r="2057" ht="24.95" customHeight="1"/>
    <row r="2058" ht="24.95" customHeight="1"/>
    <row r="2059" ht="24.95" customHeight="1"/>
    <row r="2060" ht="24.95" customHeight="1"/>
    <row r="2061" ht="24.95" customHeight="1"/>
    <row r="2062" ht="24.95" customHeight="1"/>
    <row r="2063" ht="24.95" customHeight="1"/>
    <row r="2064" ht="24.95" customHeight="1"/>
    <row r="2065" ht="24.95" customHeight="1"/>
    <row r="2066" ht="24.95" customHeight="1"/>
    <row r="2067" ht="24.95" customHeight="1"/>
    <row r="2068" ht="24.95" customHeight="1"/>
    <row r="2069" ht="24.95" customHeight="1"/>
    <row r="2070" ht="24.95" customHeight="1"/>
    <row r="2071" ht="24.95" customHeight="1"/>
    <row r="2072" ht="24.95" customHeight="1"/>
    <row r="2073" ht="24.95" customHeight="1"/>
    <row r="2074" ht="24.95" customHeight="1"/>
    <row r="2075" ht="24.95" customHeight="1"/>
    <row r="2076" ht="24.95" customHeight="1"/>
    <row r="2077" ht="24.95" customHeight="1"/>
    <row r="2078" ht="24.95" customHeight="1"/>
    <row r="2079" ht="24.95" customHeight="1"/>
    <row r="2080" ht="24.95" customHeight="1"/>
    <row r="2081" ht="24.95" customHeight="1"/>
    <row r="2082" ht="24.95" customHeight="1"/>
    <row r="2083" ht="24.95" customHeight="1"/>
    <row r="2084" ht="24.95" customHeight="1"/>
    <row r="2085" ht="24.95" customHeight="1"/>
    <row r="2086" ht="24.95" customHeight="1"/>
    <row r="2087" ht="24.95" customHeight="1"/>
    <row r="2088" ht="24.95" customHeight="1"/>
    <row r="2089" ht="24.95" customHeight="1"/>
    <row r="2090" ht="24.95" customHeight="1"/>
    <row r="2091" ht="24.95" customHeight="1"/>
    <row r="2092" ht="24.95" customHeight="1"/>
    <row r="2093" ht="24.95" customHeight="1"/>
    <row r="2094" ht="24.95" customHeight="1"/>
    <row r="2095" ht="24.95" customHeight="1"/>
    <row r="2096" ht="24.95" customHeight="1"/>
    <row r="2097" ht="24.95" customHeight="1"/>
    <row r="2098" ht="24.95" customHeight="1"/>
    <row r="2099" ht="24.95" customHeight="1"/>
    <row r="2100" ht="24.95" customHeight="1"/>
    <row r="2101" ht="24.95" customHeight="1"/>
    <row r="2102" ht="24.95" customHeight="1"/>
    <row r="2103" ht="24.95" customHeight="1"/>
    <row r="2104" ht="24.95" customHeight="1"/>
    <row r="2105" ht="24.95" customHeight="1"/>
    <row r="2106" ht="24.95" customHeight="1"/>
    <row r="2107" ht="24.95" customHeight="1"/>
    <row r="2108" ht="24.95" customHeight="1"/>
    <row r="2109" ht="24.95" customHeight="1"/>
    <row r="2110" ht="24.95" customHeight="1"/>
    <row r="2111" ht="24.95" customHeight="1"/>
    <row r="2112" ht="24.95" customHeight="1"/>
    <row r="2113" ht="24.95" customHeight="1"/>
    <row r="2114" ht="24.95" customHeight="1"/>
    <row r="2115" ht="24.95" customHeight="1"/>
    <row r="2116" ht="24.95" customHeight="1"/>
    <row r="2117" ht="24.95" customHeight="1"/>
    <row r="2118" ht="24.95" customHeight="1"/>
    <row r="2119" ht="24.95" customHeight="1"/>
    <row r="2120" ht="24.95" customHeight="1"/>
    <row r="2121" ht="24.95" customHeight="1"/>
    <row r="2122" ht="24.95" customHeight="1"/>
    <row r="2123" ht="24.95" customHeight="1"/>
    <row r="2124" ht="24.95" customHeight="1"/>
    <row r="2125" ht="24.95" customHeight="1"/>
    <row r="2126" ht="24.95" customHeight="1"/>
    <row r="2127" ht="24.95" customHeight="1"/>
    <row r="2128" ht="24.95" customHeight="1"/>
    <row r="2129" ht="24.95" customHeight="1"/>
    <row r="2130" ht="24.95" customHeight="1"/>
    <row r="2131" ht="24.95" customHeight="1"/>
    <row r="2132" ht="24.95" customHeight="1"/>
    <row r="2133" ht="24.95" customHeight="1"/>
    <row r="2134" ht="24.95" customHeight="1"/>
    <row r="2135" ht="24.95" customHeight="1"/>
    <row r="2136" ht="24.95" customHeight="1"/>
    <row r="2137" ht="24.95" customHeight="1"/>
    <row r="2138" ht="24.95" customHeight="1"/>
    <row r="2139" ht="24.95" customHeight="1"/>
    <row r="2140" ht="24.95" customHeight="1"/>
    <row r="2141" ht="24.95" customHeight="1"/>
    <row r="2142" ht="24.95" customHeight="1"/>
    <row r="2143" ht="24.95" customHeight="1"/>
    <row r="2144" ht="24.95" customHeight="1"/>
    <row r="2145" ht="24.95" customHeight="1"/>
    <row r="2146" ht="24.95" customHeight="1"/>
    <row r="2147" ht="24.95" customHeight="1"/>
    <row r="2148" ht="24.95" customHeight="1"/>
    <row r="2149" ht="24.95" customHeight="1"/>
    <row r="2150" ht="24.95" customHeight="1"/>
    <row r="2151" ht="24.95" customHeight="1"/>
    <row r="2152" ht="24.95" customHeight="1"/>
    <row r="2153" ht="24.95" customHeight="1"/>
    <row r="2154" ht="24.95" customHeight="1"/>
    <row r="2155" ht="24.95" customHeight="1"/>
    <row r="2156" ht="24.95" customHeight="1"/>
    <row r="2157" ht="24.95" customHeight="1"/>
    <row r="2158" ht="24.95" customHeight="1"/>
    <row r="2159" ht="24.95" customHeight="1"/>
    <row r="2160" ht="24.95" customHeight="1"/>
    <row r="2161" ht="24.95" customHeight="1"/>
    <row r="2162" ht="24.95" customHeight="1"/>
    <row r="2163" ht="24.95" customHeight="1"/>
    <row r="2164" ht="24.95" customHeight="1"/>
    <row r="2165" ht="24.95" customHeight="1"/>
    <row r="2166" ht="24.95" customHeight="1"/>
    <row r="2167" ht="24.95" customHeight="1"/>
    <row r="2168" ht="24.95" customHeight="1"/>
    <row r="2169" ht="24.95" customHeight="1"/>
    <row r="2170" ht="24.95" customHeight="1"/>
    <row r="2171" ht="24.95" customHeight="1"/>
    <row r="2172" ht="24.95" customHeight="1"/>
    <row r="2173" ht="24.95" customHeight="1"/>
    <row r="2174" ht="24.95" customHeight="1"/>
    <row r="2175" ht="24.95" customHeight="1"/>
    <row r="2176" ht="24.95" customHeight="1"/>
    <row r="2177" ht="24.95" customHeight="1"/>
    <row r="2178" ht="24.95" customHeight="1"/>
    <row r="2179" ht="24.95" customHeight="1"/>
    <row r="2180" ht="24.95" customHeight="1"/>
    <row r="2181" ht="24.95" customHeight="1"/>
    <row r="2182" ht="24.95" customHeight="1"/>
    <row r="2183" ht="24.95" customHeight="1"/>
    <row r="2184" ht="24.95" customHeight="1"/>
    <row r="2185" ht="24.95" customHeight="1"/>
    <row r="2186" ht="24.95" customHeight="1"/>
    <row r="2187" ht="24.95" customHeight="1"/>
    <row r="2188" ht="24.95" customHeight="1"/>
    <row r="2189" ht="24.95" customHeight="1"/>
    <row r="2190" ht="24.95" customHeight="1"/>
    <row r="2191" ht="24.95" customHeight="1"/>
    <row r="2192" ht="24.95" customHeight="1"/>
    <row r="2193" ht="24.95" customHeight="1"/>
    <row r="2194" ht="24.95" customHeight="1"/>
    <row r="2195" ht="24.95" customHeight="1"/>
    <row r="2196" ht="24.95" customHeight="1"/>
    <row r="2197" ht="24.95" customHeight="1"/>
    <row r="2198" ht="24.95" customHeight="1"/>
    <row r="2199" ht="24.95" customHeight="1"/>
    <row r="2200" ht="24.95" customHeight="1"/>
    <row r="2201" ht="24.95" customHeight="1"/>
    <row r="2202" ht="24.95" customHeight="1"/>
    <row r="2203" ht="24.95" customHeight="1"/>
    <row r="2204" ht="24.95" customHeight="1"/>
    <row r="2205" ht="24.95" customHeight="1"/>
    <row r="2206" ht="24.95" customHeight="1"/>
    <row r="2207" ht="24.95" customHeight="1"/>
    <row r="2208" ht="24.95" customHeight="1"/>
    <row r="2209" ht="24.95" customHeight="1"/>
    <row r="2210" ht="24.95" customHeight="1"/>
    <row r="2211" ht="24.95" customHeight="1"/>
    <row r="2212" ht="24.95" customHeight="1"/>
    <row r="2213" ht="24.95" customHeight="1"/>
    <row r="2214" ht="24.95" customHeight="1"/>
    <row r="2215" ht="24.95" customHeight="1"/>
    <row r="2216" ht="24.95" customHeight="1"/>
    <row r="2217" ht="24.95" customHeight="1"/>
    <row r="2218" ht="24.95" customHeight="1"/>
    <row r="2219" ht="24.95" customHeight="1"/>
    <row r="2220" ht="24.95" customHeight="1"/>
    <row r="2221" ht="24.95" customHeight="1"/>
    <row r="2222" ht="24.95" customHeight="1"/>
    <row r="2223" ht="24.95" customHeight="1"/>
    <row r="2224" ht="24.95" customHeight="1"/>
    <row r="2225" ht="24.95" customHeight="1"/>
    <row r="2226" ht="24.95" customHeight="1"/>
    <row r="2227" ht="24.95" customHeight="1"/>
    <row r="2228" ht="24.95" customHeight="1"/>
    <row r="2229" ht="24.95" customHeight="1"/>
    <row r="2230" ht="24.95" customHeight="1"/>
    <row r="2231" ht="24.95" customHeight="1"/>
    <row r="2232" ht="24.95" customHeight="1"/>
    <row r="2233" ht="24.95" customHeight="1"/>
    <row r="2234" ht="24.95" customHeight="1"/>
    <row r="2235" ht="24.95" customHeight="1"/>
    <row r="2236" ht="24.95" customHeight="1"/>
    <row r="2237" ht="24.95" customHeight="1"/>
    <row r="2238" ht="24.95" customHeight="1"/>
    <row r="2239" ht="24.95" customHeight="1"/>
    <row r="2240" ht="24.95" customHeight="1"/>
    <row r="2241" ht="24.95" customHeight="1"/>
    <row r="2242" ht="24.95" customHeight="1"/>
    <row r="2243" ht="24.95" customHeight="1"/>
    <row r="2244" ht="24.95" customHeight="1"/>
    <row r="2245" ht="24.95" customHeight="1"/>
    <row r="2246" ht="24.95" customHeight="1"/>
    <row r="2247" ht="24.95" customHeight="1"/>
    <row r="2248" ht="24.95" customHeight="1"/>
    <row r="2249" ht="24.95" customHeight="1"/>
    <row r="2250" ht="24.95" customHeight="1"/>
    <row r="2251" ht="24.95" customHeight="1"/>
    <row r="2252" ht="24.95" customHeight="1"/>
    <row r="2253" ht="24.95" customHeight="1"/>
    <row r="2254" ht="24.95" customHeight="1"/>
    <row r="2255" ht="24.95" customHeight="1"/>
    <row r="2256" ht="24.95" customHeight="1"/>
    <row r="2257" ht="24.95" customHeight="1"/>
    <row r="2258" ht="24.95" customHeight="1"/>
    <row r="2259" ht="24.95" customHeight="1"/>
    <row r="2260" ht="24.95" customHeight="1"/>
    <row r="2261" ht="24.95" customHeight="1"/>
    <row r="2262" ht="24.95" customHeight="1"/>
    <row r="2263" ht="24.95" customHeight="1"/>
    <row r="2264" ht="24.95" customHeight="1"/>
    <row r="2265" ht="24.95" customHeight="1"/>
    <row r="2266" ht="24.95" customHeight="1"/>
    <row r="2267" ht="24.95" customHeight="1"/>
    <row r="2268" ht="24.95" customHeight="1"/>
    <row r="2269" ht="24.95" customHeight="1"/>
    <row r="2270" ht="24.95" customHeight="1"/>
    <row r="2271" ht="24.95" customHeight="1"/>
    <row r="2272" ht="24.95" customHeight="1"/>
    <row r="2273" ht="24.95" customHeight="1"/>
    <row r="2274" ht="24.95" customHeight="1"/>
    <row r="2275" ht="24.95" customHeight="1"/>
    <row r="2276" ht="24.95" customHeight="1"/>
    <row r="2277" ht="24.95" customHeight="1"/>
    <row r="2278" ht="24.95" customHeight="1"/>
    <row r="2279" ht="24.95" customHeight="1"/>
    <row r="2280" ht="24.95" customHeight="1"/>
    <row r="2281" ht="24.95" customHeight="1"/>
    <row r="2282" ht="24.95" customHeight="1"/>
    <row r="2283" ht="24.95" customHeight="1"/>
    <row r="2284" ht="24.95" customHeight="1"/>
    <row r="2285" ht="24.95" customHeight="1"/>
    <row r="2286" ht="24.95" customHeight="1"/>
    <row r="2287" ht="24.95" customHeight="1"/>
    <row r="2288" ht="24.95" customHeight="1"/>
    <row r="2289" ht="24.95" customHeight="1"/>
    <row r="2290" ht="24.95" customHeight="1"/>
    <row r="2291" ht="24.95" customHeight="1"/>
    <row r="2292" ht="24.95" customHeight="1"/>
    <row r="2293" ht="24.95" customHeight="1"/>
    <row r="2294" ht="24.95" customHeight="1"/>
    <row r="2295" ht="24.95" customHeight="1"/>
    <row r="2296" ht="24.95" customHeight="1"/>
    <row r="2297" ht="24.95" customHeight="1"/>
    <row r="2298" ht="24.95" customHeight="1"/>
    <row r="2299" ht="24.95" customHeight="1"/>
    <row r="2300" ht="24.95" customHeight="1"/>
    <row r="2301" ht="24.95" customHeight="1"/>
    <row r="2302" ht="24.95" customHeight="1"/>
    <row r="2303" ht="24.95" customHeight="1"/>
    <row r="2304" ht="24.95" customHeight="1"/>
    <row r="2305" ht="24.95" customHeight="1"/>
    <row r="2306" ht="24.95" customHeight="1"/>
    <row r="2307" ht="24.95" customHeight="1"/>
    <row r="2308" ht="24.95" customHeight="1"/>
    <row r="2309" ht="24.95" customHeight="1"/>
    <row r="2310" ht="24.95" customHeight="1"/>
    <row r="2311" ht="24.95" customHeight="1"/>
    <row r="2312" ht="24.95" customHeight="1"/>
    <row r="2313" ht="24.95" customHeight="1"/>
    <row r="2314" ht="24.95" customHeight="1"/>
    <row r="2315" ht="24.95" customHeight="1"/>
    <row r="2316" ht="24.95" customHeight="1"/>
    <row r="2317" ht="24.95" customHeight="1"/>
    <row r="2318" ht="24.95" customHeight="1"/>
    <row r="2319" ht="24.95" customHeight="1"/>
    <row r="2320" ht="24.95" customHeight="1"/>
    <row r="2321" ht="24.95" customHeight="1"/>
    <row r="2322" ht="24.95" customHeight="1"/>
    <row r="2323" ht="24.95" customHeight="1"/>
    <row r="2324" ht="24.95" customHeight="1"/>
    <row r="2325" ht="24.95" customHeight="1"/>
    <row r="2326" ht="24.95" customHeight="1"/>
    <row r="2327" ht="24.95" customHeight="1"/>
    <row r="2328" ht="24.95" customHeight="1"/>
    <row r="2329" ht="24.95" customHeight="1"/>
    <row r="2330" ht="24.95" customHeight="1"/>
    <row r="2331" ht="24.95" customHeight="1"/>
    <row r="2332" ht="24.95" customHeight="1"/>
    <row r="2333" ht="24.95" customHeight="1"/>
    <row r="2334" ht="24.95" customHeight="1"/>
    <row r="2335" ht="24.95" customHeight="1"/>
    <row r="2336" ht="24.95" customHeight="1"/>
    <row r="2337" ht="24.95" customHeight="1"/>
    <row r="2338" ht="24.95" customHeight="1"/>
    <row r="2339" ht="24.95" customHeight="1"/>
    <row r="2340" ht="24.95" customHeight="1"/>
    <row r="2341" ht="24.95" customHeight="1"/>
    <row r="2342" ht="24.95" customHeight="1"/>
    <row r="2343" ht="24.95" customHeight="1"/>
    <row r="2344" ht="24.95" customHeight="1"/>
    <row r="2345" ht="24.95" customHeight="1"/>
    <row r="2346" ht="24.95" customHeight="1"/>
    <row r="2347" ht="24.95" customHeight="1"/>
    <row r="2348" ht="24.95" customHeight="1"/>
    <row r="2349" ht="24.95" customHeight="1"/>
    <row r="2350" ht="24.95" customHeight="1"/>
    <row r="2351" ht="24.95" customHeight="1"/>
    <row r="2352" ht="24.95" customHeight="1"/>
    <row r="2353" ht="24.95" customHeight="1"/>
    <row r="2354" ht="24.95" customHeight="1"/>
    <row r="2355" ht="24.95" customHeight="1"/>
    <row r="2356" ht="24.95" customHeight="1"/>
    <row r="2357" ht="24.95" customHeight="1"/>
    <row r="2358" ht="24.95" customHeight="1"/>
    <row r="2359" ht="24.95" customHeight="1"/>
    <row r="2360" ht="24.95" customHeight="1"/>
    <row r="2361" ht="24.95" customHeight="1"/>
    <row r="2362" ht="24.95" customHeight="1"/>
    <row r="2363" ht="24.95" customHeight="1"/>
    <row r="2364" ht="24.95" customHeight="1"/>
    <row r="2365" ht="24.95" customHeight="1"/>
    <row r="2366" ht="24.95" customHeight="1"/>
    <row r="2367" ht="24.95" customHeight="1"/>
    <row r="2368" ht="24.95" customHeight="1"/>
    <row r="2369" ht="24.95" customHeight="1"/>
    <row r="2370" ht="24.95" customHeight="1"/>
    <row r="2371" ht="24.95" customHeight="1"/>
    <row r="2372" ht="24.95" customHeight="1"/>
    <row r="2373" ht="24.95" customHeight="1"/>
    <row r="2374" ht="24.95" customHeight="1"/>
    <row r="2375" ht="24.95" customHeight="1"/>
    <row r="2376" ht="24.95" customHeight="1"/>
    <row r="2377" ht="24.95" customHeight="1"/>
    <row r="2378" ht="24.95" customHeight="1"/>
    <row r="2379" ht="24.95" customHeight="1"/>
    <row r="2380" ht="24.95" customHeight="1"/>
    <row r="2381" ht="24.95" customHeight="1"/>
    <row r="2382" ht="24.95" customHeight="1"/>
    <row r="2383" ht="24.95" customHeight="1"/>
    <row r="2384" ht="24.95" customHeight="1"/>
    <row r="2385" ht="24.95" customHeight="1"/>
    <row r="2386" ht="24.95" customHeight="1"/>
    <row r="2387" ht="24.95" customHeight="1"/>
    <row r="2388" ht="24.95" customHeight="1"/>
    <row r="2389" ht="24.95" customHeight="1"/>
    <row r="2390" ht="24.95" customHeight="1"/>
    <row r="2391" ht="24.95" customHeight="1"/>
    <row r="2392" ht="24.95" customHeight="1"/>
    <row r="2393" ht="24.95" customHeight="1"/>
    <row r="2394" ht="24.95" customHeight="1"/>
    <row r="2395" ht="24.95" customHeight="1"/>
    <row r="2396" ht="24.95" customHeight="1"/>
    <row r="2397" ht="24.95" customHeight="1"/>
    <row r="2398" ht="24.95" customHeight="1"/>
    <row r="2399" ht="24.95" customHeight="1"/>
    <row r="2400" ht="24.95" customHeight="1"/>
    <row r="2401" ht="24.95" customHeight="1"/>
    <row r="2402" ht="24.95" customHeight="1"/>
    <row r="2403" ht="24.95" customHeight="1"/>
    <row r="2404" ht="24.95" customHeight="1"/>
    <row r="2405" ht="24.95" customHeight="1"/>
    <row r="2406" ht="24.95" customHeight="1"/>
    <row r="2407" ht="24.95" customHeight="1"/>
    <row r="2408" ht="24.95" customHeight="1"/>
    <row r="2409" ht="24.95" customHeight="1"/>
    <row r="2410" ht="24.95" customHeight="1"/>
    <row r="2411" ht="24.95" customHeight="1"/>
    <row r="2412" ht="24.95" customHeight="1"/>
    <row r="2413" ht="24.95" customHeight="1"/>
    <row r="2414" ht="24.95" customHeight="1"/>
    <row r="2415" ht="24.95" customHeight="1"/>
    <row r="2416" ht="24.95" customHeight="1"/>
    <row r="2417" ht="24.95" customHeight="1"/>
    <row r="2418" ht="24.95" customHeight="1"/>
    <row r="2419" ht="24.95" customHeight="1"/>
    <row r="2420" ht="24.95" customHeight="1"/>
    <row r="2421" ht="24.95" customHeight="1"/>
    <row r="2422" ht="24.95" customHeight="1"/>
    <row r="2423" ht="24.95" customHeight="1"/>
    <row r="2424" ht="24.95" customHeight="1"/>
    <row r="2425" ht="24.95" customHeight="1"/>
    <row r="2426" ht="24.95" customHeight="1"/>
    <row r="2427" ht="24.95" customHeight="1"/>
    <row r="2428" ht="24.95" customHeight="1"/>
    <row r="2429" ht="24.95" customHeight="1"/>
    <row r="2430" ht="24.95" customHeight="1"/>
    <row r="2431" ht="24.95" customHeight="1"/>
    <row r="2432" ht="24.95" customHeight="1"/>
    <row r="2433" ht="24.95" customHeight="1"/>
    <row r="2434" ht="24.95" customHeight="1"/>
    <row r="2435" ht="24.95" customHeight="1"/>
    <row r="2436" ht="24.95" customHeight="1"/>
    <row r="2437" ht="24.95" customHeight="1"/>
    <row r="2438" ht="24.95" customHeight="1"/>
    <row r="2439" ht="24.95" customHeight="1"/>
    <row r="2440" ht="24.95" customHeight="1"/>
    <row r="2441" ht="24.95" customHeight="1"/>
    <row r="2442" ht="24.95" customHeight="1"/>
    <row r="2443" ht="24.95" customHeight="1"/>
    <row r="2444" ht="24.95" customHeight="1"/>
    <row r="2445" ht="24.95" customHeight="1"/>
    <row r="2446" ht="24.95" customHeight="1"/>
    <row r="2447" ht="24.95" customHeight="1"/>
    <row r="2448" ht="24.95" customHeight="1"/>
    <row r="2449" ht="24.95" customHeight="1"/>
    <row r="2450" ht="24.95" customHeight="1"/>
    <row r="2451" ht="24.95" customHeight="1"/>
    <row r="2452" ht="24.95" customHeight="1"/>
    <row r="2453" ht="24.95" customHeight="1"/>
    <row r="2454" ht="24.95" customHeight="1"/>
    <row r="2455" ht="24.95" customHeight="1"/>
    <row r="2456" ht="24.95" customHeight="1"/>
    <row r="2457" ht="24.95" customHeight="1"/>
    <row r="2458" ht="24.95" customHeight="1"/>
    <row r="2459" ht="24.95" customHeight="1"/>
    <row r="2460" ht="24.95" customHeight="1"/>
    <row r="2461" ht="24.95" customHeight="1"/>
    <row r="2462" ht="24.95" customHeight="1"/>
    <row r="2463" ht="24.95" customHeight="1"/>
    <row r="2464" ht="24.95" customHeight="1"/>
    <row r="2465" ht="24.95" customHeight="1"/>
    <row r="2466" ht="24.95" customHeight="1"/>
    <row r="2467" ht="24.95" customHeight="1"/>
    <row r="2468" ht="24.95" customHeight="1"/>
    <row r="2469" ht="24.95" customHeight="1"/>
    <row r="2470" ht="24.95" customHeight="1"/>
    <row r="2471" ht="24.95" customHeight="1"/>
    <row r="2472" ht="24.95" customHeight="1"/>
    <row r="2473" ht="24.95" customHeight="1"/>
    <row r="2474" ht="24.95" customHeight="1"/>
    <row r="2475" ht="24.95" customHeight="1"/>
    <row r="2476" ht="24.95" customHeight="1"/>
    <row r="2477" ht="24.95" customHeight="1"/>
    <row r="2478" ht="24.95" customHeight="1"/>
    <row r="2479" ht="24.95" customHeight="1"/>
    <row r="2480" ht="24.95" customHeight="1"/>
    <row r="2481" ht="24.95" customHeight="1"/>
    <row r="2482" ht="24.95" customHeight="1"/>
    <row r="2483" ht="24.95" customHeight="1"/>
    <row r="2484" ht="24.95" customHeight="1"/>
    <row r="2485" ht="24.95" customHeight="1"/>
    <row r="2486" ht="24.95" customHeight="1"/>
    <row r="2487" ht="24.95" customHeight="1"/>
    <row r="2488" ht="24.95" customHeight="1"/>
    <row r="2489" ht="24.95" customHeight="1"/>
    <row r="2490" ht="24.95" customHeight="1"/>
    <row r="2491" ht="24.95" customHeight="1"/>
    <row r="2492" ht="24.95" customHeight="1"/>
    <row r="2493" ht="24.95" customHeight="1"/>
    <row r="2494" ht="24.95" customHeight="1"/>
    <row r="2495" ht="24.95" customHeight="1"/>
    <row r="2496" ht="24.95" customHeight="1"/>
    <row r="2497" ht="24.95" customHeight="1"/>
    <row r="2498" ht="24.95" customHeight="1"/>
    <row r="2499" ht="24.95" customHeight="1"/>
    <row r="2500" ht="24.95" customHeight="1"/>
    <row r="2501" ht="24.95" customHeight="1"/>
    <row r="2502" ht="24.95" customHeight="1"/>
    <row r="2503" ht="24.95" customHeight="1"/>
    <row r="2504" ht="24.95" customHeight="1"/>
    <row r="2505" ht="24.95" customHeight="1"/>
    <row r="2506" ht="24.95" customHeight="1"/>
    <row r="2507" ht="24.95" customHeight="1"/>
    <row r="2508" ht="24.95" customHeight="1"/>
    <row r="2509" ht="24.95" customHeight="1"/>
    <row r="2510" ht="24.95" customHeight="1"/>
    <row r="2511" ht="24.95" customHeight="1"/>
    <row r="2512" ht="24.95" customHeight="1"/>
    <row r="2513" ht="24.95" customHeight="1"/>
    <row r="2514" ht="24.95" customHeight="1"/>
    <row r="2515" ht="24.95" customHeight="1"/>
    <row r="2516" ht="24.95" customHeight="1"/>
    <row r="2517" ht="24.95" customHeight="1"/>
    <row r="2518" ht="24.95" customHeight="1"/>
    <row r="2519" ht="24.95" customHeight="1"/>
    <row r="2520" ht="24.95" customHeight="1"/>
    <row r="2521" ht="24.95" customHeight="1"/>
    <row r="2522" ht="24.95" customHeight="1"/>
    <row r="2523" ht="24.95" customHeight="1"/>
    <row r="2524" ht="24.95" customHeight="1"/>
    <row r="2525" ht="24.95" customHeight="1"/>
    <row r="2526" ht="24.95" customHeight="1"/>
    <row r="2527" ht="24.95" customHeight="1"/>
    <row r="2528" ht="24.95" customHeight="1"/>
    <row r="2529" ht="24.95" customHeight="1"/>
    <row r="2530" ht="24.95" customHeight="1"/>
    <row r="2531" ht="24.95" customHeight="1"/>
    <row r="2532" ht="24.95" customHeight="1"/>
    <row r="2533" ht="24.95" customHeight="1"/>
    <row r="2534" ht="24.95" customHeight="1"/>
    <row r="2535" ht="24.95" customHeight="1"/>
    <row r="2536" ht="24.95" customHeight="1"/>
    <row r="2537" ht="24.95" customHeight="1"/>
    <row r="2538" ht="24.95" customHeight="1"/>
    <row r="2539" ht="24.95" customHeight="1"/>
    <row r="2540" ht="24.95" customHeight="1"/>
    <row r="2541" ht="24.95" customHeight="1"/>
    <row r="2542" ht="24.95" customHeight="1"/>
    <row r="2543" ht="24.95" customHeight="1"/>
    <row r="2544" ht="24.95" customHeight="1"/>
    <row r="2545" ht="24.95" customHeight="1"/>
    <row r="2546" ht="24.95" customHeight="1"/>
    <row r="2547" ht="24.95" customHeight="1"/>
    <row r="2548" ht="24.95" customHeight="1"/>
    <row r="2549" ht="24.95" customHeight="1"/>
    <row r="2550" ht="24.95" customHeight="1"/>
    <row r="2551" ht="24.95" customHeight="1"/>
    <row r="2552" ht="24.95" customHeight="1"/>
    <row r="2553" ht="24.95" customHeight="1"/>
    <row r="2554" ht="24.95" customHeight="1"/>
    <row r="2555" ht="24.95" customHeight="1"/>
    <row r="2556" ht="24.95" customHeight="1"/>
    <row r="2557" ht="24.95" customHeight="1"/>
    <row r="2558" ht="24.95" customHeight="1"/>
    <row r="2559" ht="24.95" customHeight="1"/>
    <row r="2560" ht="24.95" customHeight="1"/>
    <row r="2561" ht="24.95" customHeight="1"/>
    <row r="2562" ht="24.95" customHeight="1"/>
    <row r="2563" ht="24.95" customHeight="1"/>
    <row r="2564" ht="24.95" customHeight="1"/>
    <row r="2565" ht="24.95" customHeight="1"/>
    <row r="2566" ht="24.95" customHeight="1"/>
    <row r="2567" ht="24.95" customHeight="1"/>
    <row r="2568" ht="24.95" customHeight="1"/>
    <row r="2569" ht="24.95" customHeight="1"/>
    <row r="2570" ht="24.95" customHeight="1"/>
    <row r="2571" ht="24.95" customHeight="1"/>
    <row r="2572" ht="24.95" customHeight="1"/>
    <row r="2573" ht="24.95" customHeight="1"/>
    <row r="2574" ht="24.95" customHeight="1"/>
    <row r="2575" ht="24.95" customHeight="1"/>
    <row r="2576" ht="24.95" customHeight="1"/>
    <row r="2577" ht="24.95" customHeight="1"/>
    <row r="2578" ht="24.95" customHeight="1"/>
    <row r="2579" ht="24.95" customHeight="1"/>
    <row r="2580" ht="24.95" customHeight="1"/>
    <row r="2581" ht="24.95" customHeight="1"/>
    <row r="2582" ht="24.95" customHeight="1"/>
    <row r="2583" ht="24.95" customHeight="1"/>
    <row r="2584" ht="24.95" customHeight="1"/>
    <row r="2585" ht="24.95" customHeight="1"/>
    <row r="2586" ht="24.95" customHeight="1"/>
    <row r="2587" ht="24.95" customHeight="1"/>
    <row r="2588" ht="24.95" customHeight="1"/>
    <row r="2589" ht="24.95" customHeight="1"/>
    <row r="2590" ht="24.95" customHeight="1"/>
    <row r="2591" ht="24.95" customHeight="1"/>
    <row r="2592" ht="24.95" customHeight="1"/>
    <row r="2593" ht="24.95" customHeight="1"/>
    <row r="2594" ht="24.95" customHeight="1"/>
    <row r="2595" ht="24.95" customHeight="1"/>
    <row r="2596" ht="24.95" customHeight="1"/>
    <row r="2597" ht="24.95" customHeight="1"/>
    <row r="2598" ht="24.95" customHeight="1"/>
    <row r="2599" ht="24.95" customHeight="1"/>
    <row r="2600" ht="24.95" customHeight="1"/>
    <row r="2601" ht="24.95" customHeight="1"/>
    <row r="2602" ht="24.95" customHeight="1"/>
    <row r="2603" ht="24.95" customHeight="1"/>
    <row r="2604" ht="24.95" customHeight="1"/>
    <row r="2605" ht="24.95" customHeight="1"/>
    <row r="2606" ht="24.95" customHeight="1"/>
    <row r="2607" ht="24.95" customHeight="1"/>
    <row r="2608" ht="24.95" customHeight="1"/>
    <row r="2609" ht="24.95" customHeight="1"/>
    <row r="2610" ht="24.95" customHeight="1"/>
    <row r="2611" ht="24.95" customHeight="1"/>
    <row r="2612" ht="24.95" customHeight="1"/>
    <row r="2613" ht="24.95" customHeight="1"/>
    <row r="2614" ht="24.95" customHeight="1"/>
    <row r="2615" ht="24.95" customHeight="1"/>
    <row r="2616" ht="24.95" customHeight="1"/>
    <row r="2617" ht="24.95" customHeight="1"/>
    <row r="2618" ht="24.95" customHeight="1"/>
    <row r="2619" ht="24.95" customHeight="1"/>
    <row r="2620" ht="24.95" customHeight="1"/>
    <row r="2621" ht="24.95" customHeight="1"/>
    <row r="2622" ht="24.95" customHeight="1"/>
    <row r="2623" ht="24.95" customHeight="1"/>
    <row r="2624" ht="24.95" customHeight="1"/>
    <row r="2625" ht="24.95" customHeight="1"/>
    <row r="2626" ht="24.95" customHeight="1"/>
    <row r="2627" ht="24.95" customHeight="1"/>
    <row r="2628" ht="24.95" customHeight="1"/>
    <row r="2629" ht="24.95" customHeight="1"/>
    <row r="2630" ht="24.95" customHeight="1"/>
    <row r="2631" ht="24.95" customHeight="1"/>
    <row r="2632" ht="24.95" customHeight="1"/>
    <row r="2633" ht="24.95" customHeight="1"/>
    <row r="2634" ht="24.95" customHeight="1"/>
    <row r="2635" ht="24.95" customHeight="1"/>
    <row r="2636" ht="24.95" customHeight="1"/>
    <row r="2637" ht="24.95" customHeight="1"/>
    <row r="2638" ht="24.95" customHeight="1"/>
    <row r="2639" ht="24.95" customHeight="1"/>
    <row r="2640" ht="24.95" customHeight="1"/>
    <row r="2641" ht="24.95" customHeight="1"/>
    <row r="2642" ht="24.95" customHeight="1"/>
    <row r="2643" ht="24.95" customHeight="1"/>
    <row r="2644" ht="24.95" customHeight="1"/>
    <row r="2645" ht="24.95" customHeight="1"/>
    <row r="2646" ht="24.95" customHeight="1"/>
    <row r="2647" ht="24.95" customHeight="1"/>
    <row r="2648" ht="24.95" customHeight="1"/>
    <row r="2649" ht="24.95" customHeight="1"/>
    <row r="2650" ht="24.95" customHeight="1"/>
    <row r="2651" ht="24.95" customHeight="1"/>
    <row r="2652" ht="24.95" customHeight="1"/>
    <row r="2653" ht="24.95" customHeight="1"/>
    <row r="2654" ht="24.95" customHeight="1"/>
    <row r="2655" ht="24.95" customHeight="1"/>
    <row r="2656" ht="24.95" customHeight="1"/>
    <row r="2657" ht="24.95" customHeight="1"/>
    <row r="2658" ht="24.95" customHeight="1"/>
    <row r="2659" ht="24.95" customHeight="1"/>
    <row r="2660" ht="24.95" customHeight="1"/>
    <row r="2661" ht="24.95" customHeight="1"/>
    <row r="2662" ht="24.95" customHeight="1"/>
    <row r="2663" ht="24.95" customHeight="1"/>
    <row r="2664" ht="24.95" customHeight="1"/>
    <row r="2665" ht="24.95" customHeight="1"/>
    <row r="2666" ht="24.95" customHeight="1"/>
    <row r="2667" ht="24.95" customHeight="1"/>
    <row r="2668" ht="24.95" customHeight="1"/>
    <row r="2669" ht="24.95" customHeight="1"/>
    <row r="2670" ht="24.95" customHeight="1"/>
    <row r="2671" ht="24.95" customHeight="1"/>
    <row r="2672" ht="24.95" customHeight="1"/>
    <row r="2673" ht="24.95" customHeight="1"/>
    <row r="2674" ht="24.95" customHeight="1"/>
    <row r="2675" ht="24.95" customHeight="1"/>
    <row r="2676" ht="24.95" customHeight="1"/>
    <row r="2677" ht="24.95" customHeight="1"/>
    <row r="2678" ht="24.95" customHeight="1"/>
    <row r="2679" ht="24.95" customHeight="1"/>
    <row r="2680" ht="24.95" customHeight="1"/>
    <row r="2681" ht="24.95" customHeight="1"/>
    <row r="2682" ht="24.95" customHeight="1"/>
    <row r="2683" ht="24.95" customHeight="1"/>
    <row r="2684" ht="24.95" customHeight="1"/>
    <row r="2685" ht="24.95" customHeight="1"/>
    <row r="2686" ht="24.95" customHeight="1"/>
    <row r="2687" ht="24.95" customHeight="1"/>
    <row r="2688" ht="24.95" customHeight="1"/>
    <row r="2689" ht="24.95" customHeight="1"/>
    <row r="2690" ht="24.95" customHeight="1"/>
    <row r="2691" ht="24.95" customHeight="1"/>
    <row r="2692" ht="24.95" customHeight="1"/>
    <row r="2693" ht="24.95" customHeight="1"/>
    <row r="2694" ht="24.95" customHeight="1"/>
    <row r="2695" ht="24.95" customHeight="1"/>
    <row r="2696" ht="24.95" customHeight="1"/>
    <row r="2697" ht="24.95" customHeight="1"/>
    <row r="2698" ht="24.95" customHeight="1"/>
    <row r="2699" ht="24.95" customHeight="1"/>
    <row r="2700" ht="24.95" customHeight="1"/>
    <row r="2701" ht="24.95" customHeight="1"/>
    <row r="2702" ht="24.95" customHeight="1"/>
    <row r="2703" ht="24.95" customHeight="1"/>
    <row r="2704" ht="24.95" customHeight="1"/>
    <row r="2705" ht="24.95" customHeight="1"/>
    <row r="2706" ht="24.95" customHeight="1"/>
    <row r="2707" ht="24.95" customHeight="1"/>
    <row r="2708" ht="24.95" customHeight="1"/>
    <row r="2709" ht="24.95" customHeight="1"/>
    <row r="2710" ht="24.95" customHeight="1"/>
    <row r="2711" ht="24.95" customHeight="1"/>
    <row r="2712" ht="24.95" customHeight="1"/>
    <row r="2713" ht="24.95" customHeight="1"/>
    <row r="2714" ht="24.95" customHeight="1"/>
    <row r="2715" ht="24.95" customHeight="1"/>
    <row r="2716" ht="24.95" customHeight="1"/>
    <row r="2717" ht="24.95" customHeight="1"/>
    <row r="2718" ht="24.95" customHeight="1"/>
    <row r="2719" ht="24.95" customHeight="1"/>
    <row r="2720" ht="24.95" customHeight="1"/>
    <row r="2721" ht="24.95" customHeight="1"/>
    <row r="2722" ht="24.95" customHeight="1"/>
    <row r="2723" ht="24.95" customHeight="1"/>
    <row r="2724" ht="24.95" customHeight="1"/>
    <row r="2725" ht="24.95" customHeight="1"/>
    <row r="2726" ht="24.95" customHeight="1"/>
    <row r="2727" ht="24.95" customHeight="1"/>
    <row r="2728" ht="24.95" customHeight="1"/>
    <row r="2729" ht="24.95" customHeight="1"/>
    <row r="2730" ht="24.95" customHeight="1"/>
    <row r="2731" ht="24.95" customHeight="1"/>
    <row r="2732" ht="24.95" customHeight="1"/>
    <row r="2733" ht="24.95" customHeight="1"/>
    <row r="2734" ht="24.95" customHeight="1"/>
    <row r="2735" ht="24.95" customHeight="1"/>
    <row r="2736" ht="24.95" customHeight="1"/>
    <row r="2737" ht="24.95" customHeight="1"/>
    <row r="2738" ht="24.95" customHeight="1"/>
    <row r="2739" ht="24.95" customHeight="1"/>
    <row r="2740" ht="24.95" customHeight="1"/>
    <row r="2741" ht="24.95" customHeight="1"/>
    <row r="2742" ht="24.95" customHeight="1"/>
    <row r="2743" ht="24.95" customHeight="1"/>
    <row r="2744" ht="24.95" customHeight="1"/>
    <row r="2745" ht="24.95" customHeight="1"/>
    <row r="2746" ht="24.95" customHeight="1"/>
    <row r="2747" ht="24.95" customHeight="1"/>
    <row r="2748" ht="24.95" customHeight="1"/>
    <row r="2749" ht="24.95" customHeight="1"/>
    <row r="2750" ht="24.95" customHeight="1"/>
    <row r="2751" ht="24.95" customHeight="1"/>
    <row r="2752" ht="24.95" customHeight="1"/>
    <row r="2753" ht="24.95" customHeight="1"/>
    <row r="2754" ht="24.95" customHeight="1"/>
    <row r="2755" ht="24.95" customHeight="1"/>
    <row r="2756" ht="24.95" customHeight="1"/>
    <row r="2757" ht="24.95" customHeight="1"/>
    <row r="2758" ht="24.95" customHeight="1"/>
    <row r="2759" ht="24.95" customHeight="1"/>
    <row r="2760" ht="24.95" customHeight="1"/>
    <row r="2761" ht="24.95" customHeight="1"/>
    <row r="2762" ht="24.95" customHeight="1"/>
    <row r="2763" ht="24.95" customHeight="1"/>
    <row r="2764" ht="24.95" customHeight="1"/>
    <row r="2765" ht="24.95" customHeight="1"/>
    <row r="2766" ht="24.95" customHeight="1"/>
    <row r="2767" ht="24.95" customHeight="1"/>
    <row r="2768" ht="24.95" customHeight="1"/>
    <row r="2769" ht="24.95" customHeight="1"/>
    <row r="2770" ht="24.95" customHeight="1"/>
    <row r="2771" ht="24.95" customHeight="1"/>
    <row r="2772" ht="24.95" customHeight="1"/>
    <row r="2773" ht="24.95" customHeight="1"/>
    <row r="2774" ht="24.95" customHeight="1"/>
    <row r="2775" ht="24.95" customHeight="1"/>
    <row r="2776" ht="24.95" customHeight="1"/>
    <row r="2777" ht="24.95" customHeight="1"/>
    <row r="2778" ht="24.95" customHeight="1"/>
    <row r="2779" ht="24.95" customHeight="1"/>
    <row r="2780" ht="24.95" customHeight="1"/>
    <row r="2781" ht="24.95" customHeight="1"/>
    <row r="2782" ht="24.95" customHeight="1"/>
    <row r="2783" ht="24.95" customHeight="1"/>
    <row r="2784" ht="24.95" customHeight="1"/>
    <row r="2785" ht="24.95" customHeight="1"/>
    <row r="2786" ht="24.95" customHeight="1"/>
    <row r="2787" ht="24.95" customHeight="1"/>
    <row r="2788" ht="24.95" customHeight="1"/>
    <row r="2789" ht="24.95" customHeight="1"/>
    <row r="2790" ht="24.95" customHeight="1"/>
    <row r="2791" ht="24.95" customHeight="1"/>
    <row r="2792" ht="24.95" customHeight="1"/>
    <row r="2793" ht="24.95" customHeight="1"/>
    <row r="2794" ht="24.95" customHeight="1"/>
    <row r="2795" ht="24.95" customHeight="1"/>
    <row r="2796" ht="24.95" customHeight="1"/>
    <row r="2797" ht="24.95" customHeight="1"/>
    <row r="2798" ht="24.95" customHeight="1"/>
    <row r="2799" ht="24.95" customHeight="1"/>
    <row r="2800" ht="24.95" customHeight="1"/>
    <row r="2801" ht="24.95" customHeight="1"/>
    <row r="2802" ht="24.95" customHeight="1"/>
    <row r="2803" ht="24.95" customHeight="1"/>
    <row r="2804" ht="24.95" customHeight="1"/>
    <row r="2805" ht="24.95" customHeight="1"/>
    <row r="2806" ht="24.95" customHeight="1"/>
    <row r="2807" ht="24.95" customHeight="1"/>
    <row r="2808" ht="24.95" customHeight="1"/>
    <row r="2809" ht="24.95" customHeight="1"/>
    <row r="2810" ht="24.95" customHeight="1"/>
    <row r="2811" ht="24.95" customHeight="1"/>
    <row r="2812" ht="24.95" customHeight="1"/>
    <row r="2813" ht="24.95" customHeight="1"/>
    <row r="2814" ht="24.95" customHeight="1"/>
    <row r="2815" ht="24.95" customHeight="1"/>
    <row r="2816" ht="24.95" customHeight="1"/>
    <row r="2817" ht="24.95" customHeight="1"/>
    <row r="2818" ht="24.95" customHeight="1"/>
    <row r="2819" ht="24.95" customHeight="1"/>
    <row r="2820" ht="24.95" customHeight="1"/>
    <row r="2821" ht="24.95" customHeight="1"/>
    <row r="2822" ht="24.95" customHeight="1"/>
    <row r="2823" ht="24.95" customHeight="1"/>
    <row r="2824" ht="24.95" customHeight="1"/>
    <row r="2825" ht="24.95" customHeight="1"/>
    <row r="2826" ht="24.95" customHeight="1"/>
    <row r="2827" ht="24.95" customHeight="1"/>
    <row r="2828" ht="24.95" customHeight="1"/>
    <row r="2829" ht="24.95" customHeight="1"/>
    <row r="2830" ht="24.95" customHeight="1"/>
    <row r="2831" ht="24.95" customHeight="1"/>
    <row r="2832" ht="24.95" customHeight="1"/>
    <row r="2833" ht="24.95" customHeight="1"/>
    <row r="2834" ht="24.95" customHeight="1"/>
    <row r="2835" ht="24.95" customHeight="1"/>
    <row r="2836" ht="24.95" customHeight="1"/>
    <row r="2837" ht="24.95" customHeight="1"/>
    <row r="2838" ht="24.95" customHeight="1"/>
    <row r="2839" ht="24.95" customHeight="1"/>
    <row r="2840" ht="24.95" customHeight="1"/>
    <row r="2841" ht="24.95" customHeight="1"/>
    <row r="2842" ht="24.95" customHeight="1"/>
    <row r="2843" ht="24.95" customHeight="1"/>
    <row r="2844" ht="24.95" customHeight="1"/>
    <row r="2845" ht="24.95" customHeight="1"/>
    <row r="2846" ht="24.95" customHeight="1"/>
    <row r="2847" ht="24.95" customHeight="1"/>
    <row r="2848" ht="24.95" customHeight="1"/>
    <row r="2849" ht="24.95" customHeight="1"/>
    <row r="2850" ht="24.95" customHeight="1"/>
    <row r="2851" ht="24.95" customHeight="1"/>
    <row r="2852" ht="24.95" customHeight="1"/>
    <row r="2853" ht="24.95" customHeight="1"/>
    <row r="2854" ht="24.95" customHeight="1"/>
    <row r="2855" ht="24.95" customHeight="1"/>
    <row r="2856" ht="24.95" customHeight="1"/>
    <row r="2857" ht="24.95" customHeight="1"/>
    <row r="2858" ht="24.95" customHeight="1"/>
    <row r="2859" ht="24.95" customHeight="1"/>
    <row r="2860" ht="24.95" customHeight="1"/>
    <row r="2861" ht="24.95" customHeight="1"/>
    <row r="2862" ht="24.95" customHeight="1"/>
    <row r="2863" ht="24.95" customHeight="1"/>
    <row r="2864" ht="24.95" customHeight="1"/>
    <row r="2865" ht="24.95" customHeight="1"/>
    <row r="2866" ht="24.95" customHeight="1"/>
    <row r="2867" ht="24.95" customHeight="1"/>
    <row r="2868" ht="24.95" customHeight="1"/>
    <row r="2869" ht="24.95" customHeight="1"/>
    <row r="2870" ht="24.95" customHeight="1"/>
    <row r="2871" ht="24.95" customHeight="1"/>
    <row r="2872" ht="24.95" customHeight="1"/>
    <row r="2873" ht="24.95" customHeight="1"/>
    <row r="2874" ht="24.95" customHeight="1"/>
    <row r="2875" ht="24.95" customHeight="1"/>
    <row r="2876" ht="24.95" customHeight="1"/>
    <row r="2877" ht="24.95" customHeight="1"/>
    <row r="2878" ht="24.95" customHeight="1"/>
    <row r="2879" ht="24.95" customHeight="1"/>
    <row r="2880" ht="24.95" customHeight="1"/>
    <row r="2881" ht="24.95" customHeight="1"/>
    <row r="2882" ht="24.95" customHeight="1"/>
    <row r="2883" ht="24.95" customHeight="1"/>
    <row r="2884" ht="24.95" customHeight="1"/>
    <row r="2885" ht="24.95" customHeight="1"/>
    <row r="2886" ht="24.95" customHeight="1"/>
    <row r="2887" ht="24.95" customHeight="1"/>
    <row r="2888" ht="24.95" customHeight="1"/>
    <row r="2889" ht="24.95" customHeight="1"/>
    <row r="2890" ht="24.95" customHeight="1"/>
    <row r="2891" ht="24.95" customHeight="1"/>
    <row r="2892" ht="24.95" customHeight="1"/>
    <row r="2893" ht="24.95" customHeight="1"/>
    <row r="2894" ht="24.95" customHeight="1"/>
    <row r="2895" ht="24.95" customHeight="1"/>
    <row r="2896" ht="24.95" customHeight="1"/>
    <row r="2897" ht="24.95" customHeight="1"/>
    <row r="2898" ht="24.95" customHeight="1"/>
    <row r="2899" ht="24.95" customHeight="1"/>
    <row r="2900" ht="24.95" customHeight="1"/>
    <row r="2901" ht="24.95" customHeight="1"/>
    <row r="2902" ht="24.95" customHeight="1"/>
    <row r="2903" ht="24.95" customHeight="1"/>
    <row r="2904" ht="24.95" customHeight="1"/>
    <row r="2905" ht="24.95" customHeight="1"/>
    <row r="2906" ht="24.95" customHeight="1"/>
    <row r="2907" ht="24.95" customHeight="1"/>
    <row r="2908" ht="24.95" customHeight="1"/>
    <row r="2909" ht="24.95" customHeight="1"/>
    <row r="2910" ht="24.95" customHeight="1"/>
    <row r="2911" ht="24.95" customHeight="1"/>
    <row r="2912" ht="24.95" customHeight="1"/>
    <row r="2913" ht="24.95" customHeight="1"/>
    <row r="2914" ht="24.95" customHeight="1"/>
    <row r="2915" ht="24.95" customHeight="1"/>
    <row r="2916" ht="24.95" customHeight="1"/>
    <row r="2917" ht="24.95" customHeight="1"/>
    <row r="2918" ht="24.95" customHeight="1"/>
    <row r="2919" ht="24.95" customHeight="1"/>
    <row r="2920" ht="24.95" customHeight="1"/>
    <row r="2921" ht="24.95" customHeight="1"/>
    <row r="2922" ht="24.95" customHeight="1"/>
    <row r="2923" ht="24.95" customHeight="1"/>
    <row r="2924" ht="24.95" customHeight="1"/>
    <row r="2925" ht="24.95" customHeight="1"/>
    <row r="2926" ht="24.95" customHeight="1"/>
    <row r="2927" ht="24.95" customHeight="1"/>
    <row r="2928" ht="24.95" customHeight="1"/>
    <row r="2929" ht="24.95" customHeight="1"/>
    <row r="2930" ht="24.95" customHeight="1"/>
    <row r="2931" ht="24.95" customHeight="1"/>
    <row r="2932" ht="24.95" customHeight="1"/>
    <row r="2933" ht="24.95" customHeight="1"/>
    <row r="2934" ht="24.95" customHeight="1"/>
    <row r="2935" ht="24.95" customHeight="1"/>
    <row r="2936" ht="24.95" customHeight="1"/>
    <row r="2937" ht="24.95" customHeight="1"/>
    <row r="2938" ht="24.95" customHeight="1"/>
    <row r="2939" ht="24.95" customHeight="1"/>
    <row r="2940" ht="24.95" customHeight="1"/>
    <row r="2941" ht="24.95" customHeight="1"/>
    <row r="2942" ht="24.95" customHeight="1"/>
    <row r="2943" ht="24.95" customHeight="1"/>
    <row r="2944" ht="24.95" customHeight="1"/>
    <row r="2945" ht="24.95" customHeight="1"/>
    <row r="2946" ht="24.95" customHeight="1"/>
    <row r="2947" ht="24.95" customHeight="1"/>
    <row r="2948" ht="24.95" customHeight="1"/>
    <row r="2949" ht="24.95" customHeight="1"/>
    <row r="2950" ht="24.95" customHeight="1"/>
    <row r="2951" ht="24.95" customHeight="1"/>
    <row r="2952" ht="24.95" customHeight="1"/>
    <row r="2953" ht="24.95" customHeight="1"/>
    <row r="2954" ht="24.95" customHeight="1"/>
    <row r="2955" ht="24.95" customHeight="1"/>
    <row r="2956" ht="24.95" customHeight="1"/>
    <row r="2957" ht="24.95" customHeight="1"/>
    <row r="2958" ht="24.95" customHeight="1"/>
    <row r="2959" ht="24.95" customHeight="1"/>
    <row r="2960" ht="24.95" customHeight="1"/>
    <row r="2961" ht="24.95" customHeight="1"/>
    <row r="2962" ht="24.95" customHeight="1"/>
    <row r="2963" ht="24.95" customHeight="1"/>
    <row r="2964" ht="24.95" customHeight="1"/>
    <row r="2965" ht="24.95" customHeight="1"/>
    <row r="2966" ht="24.95" customHeight="1"/>
    <row r="2967" ht="24.95" customHeight="1"/>
    <row r="2968" ht="24.95" customHeight="1"/>
    <row r="2969" ht="24.95" customHeight="1"/>
    <row r="2970" ht="24.95" customHeight="1"/>
    <row r="2971" ht="24.95" customHeight="1"/>
    <row r="2972" ht="24.95" customHeight="1"/>
    <row r="2973" ht="24.95" customHeight="1"/>
    <row r="2974" ht="24.95" customHeight="1"/>
    <row r="2975" ht="24.95" customHeight="1"/>
    <row r="2976" ht="24.95" customHeight="1"/>
    <row r="2977" ht="24.95" customHeight="1"/>
    <row r="2978" ht="24.95" customHeight="1"/>
    <row r="2979" ht="24.95" customHeight="1"/>
    <row r="2980" ht="24.95" customHeight="1"/>
    <row r="2981" ht="24.95" customHeight="1"/>
    <row r="2982" ht="24.95" customHeight="1"/>
    <row r="2983" ht="24.95" customHeight="1"/>
    <row r="2984" ht="24.95" customHeight="1"/>
    <row r="2985" ht="24.95" customHeight="1"/>
    <row r="2986" ht="24.95" customHeight="1"/>
    <row r="2987" ht="24.95" customHeight="1"/>
    <row r="2988" ht="24.95" customHeight="1"/>
    <row r="2989" ht="24.95" customHeight="1"/>
    <row r="2990" ht="24.95" customHeight="1"/>
    <row r="2991" ht="24.95" customHeight="1"/>
    <row r="2992" ht="24.95" customHeight="1"/>
    <row r="2993" ht="24.95" customHeight="1"/>
    <row r="2994" ht="24.95" customHeight="1"/>
    <row r="2995" ht="24.95" customHeight="1"/>
    <row r="2996" ht="24.95" customHeight="1"/>
    <row r="2997" ht="24.95" customHeight="1"/>
    <row r="2998" ht="24.95" customHeight="1"/>
    <row r="2999" ht="24.95" customHeight="1"/>
    <row r="3000" ht="24.95" customHeight="1"/>
    <row r="3001" ht="24.95" customHeight="1"/>
    <row r="3002" ht="24.95" customHeight="1"/>
    <row r="3003" ht="24.95" customHeight="1"/>
    <row r="3004" ht="24.95" customHeight="1"/>
    <row r="3005" ht="24.95" customHeight="1"/>
    <row r="3006" ht="24.95" customHeight="1"/>
    <row r="3007" ht="24.95" customHeight="1"/>
    <row r="3008" ht="24.95" customHeight="1"/>
    <row r="3009" ht="24.95" customHeight="1"/>
    <row r="3010" ht="24.95" customHeight="1"/>
    <row r="3011" ht="24.95" customHeight="1"/>
    <row r="3012" ht="24.95" customHeight="1"/>
    <row r="3013" ht="24.95" customHeight="1"/>
    <row r="3014" ht="24.95" customHeight="1"/>
    <row r="3015" ht="24.95" customHeight="1"/>
    <row r="3016" ht="24.95" customHeight="1"/>
    <row r="3017" ht="24.95" customHeight="1"/>
    <row r="3018" ht="24.95" customHeight="1"/>
    <row r="3019" ht="24.95" customHeight="1"/>
    <row r="3020" ht="24.95" customHeight="1"/>
    <row r="3021" ht="24.95" customHeight="1"/>
    <row r="3022" ht="24.95" customHeight="1"/>
    <row r="3023" ht="24.95" customHeight="1"/>
    <row r="3024" ht="24.95" customHeight="1"/>
    <row r="3025" ht="24.95" customHeight="1"/>
    <row r="3026" ht="24.95" customHeight="1"/>
    <row r="3027" ht="24.95" customHeight="1"/>
    <row r="3028" ht="24.95" customHeight="1"/>
    <row r="3029" ht="24.95" customHeight="1"/>
    <row r="3030" ht="24.95" customHeight="1"/>
    <row r="3031" ht="24.95" customHeight="1"/>
    <row r="3032" ht="24.95" customHeight="1"/>
    <row r="3033" ht="24.95" customHeight="1"/>
    <row r="3034" ht="24.95" customHeight="1"/>
    <row r="3035" ht="24.95" customHeight="1"/>
    <row r="3036" ht="24.95" customHeight="1"/>
    <row r="3037" ht="24.95" customHeight="1"/>
    <row r="3038" ht="24.95" customHeight="1"/>
    <row r="3039" ht="24.95" customHeight="1"/>
    <row r="3040" ht="24.95" customHeight="1"/>
    <row r="3041" ht="24.95" customHeight="1"/>
    <row r="3042" ht="24.95" customHeight="1"/>
    <row r="3043" ht="24.95" customHeight="1"/>
    <row r="3044" ht="24.95" customHeight="1"/>
    <row r="3045" ht="24.95" customHeight="1"/>
    <row r="3046" ht="24.95" customHeight="1"/>
    <row r="3047" ht="24.95" customHeight="1"/>
    <row r="3048" ht="24.95" customHeight="1"/>
    <row r="3049" ht="24.95" customHeight="1"/>
    <row r="3050" ht="24.95" customHeight="1"/>
    <row r="3051" ht="24.95" customHeight="1"/>
    <row r="3052" ht="24.95" customHeight="1"/>
    <row r="3053" ht="24.95" customHeight="1"/>
    <row r="3054" ht="24.95" customHeight="1"/>
    <row r="3055" ht="24.95" customHeight="1"/>
    <row r="3056" ht="24.95" customHeight="1"/>
    <row r="3057" ht="24.95" customHeight="1"/>
    <row r="3058" ht="24.95" customHeight="1"/>
    <row r="3059" ht="24.95" customHeight="1"/>
    <row r="3060" ht="24.95" customHeight="1"/>
    <row r="3061" ht="24.95" customHeight="1"/>
    <row r="3062" ht="24.95" customHeight="1"/>
    <row r="3063" ht="24.95" customHeight="1"/>
    <row r="3064" ht="24.95" customHeight="1"/>
    <row r="3065" ht="24.95" customHeight="1"/>
    <row r="3066" ht="24.95" customHeight="1"/>
    <row r="3067" ht="24.95" customHeight="1"/>
    <row r="3068" ht="24.95" customHeight="1"/>
    <row r="3069" ht="24.95" customHeight="1"/>
    <row r="3070" ht="24.95" customHeight="1"/>
    <row r="3071" ht="24.95" customHeight="1"/>
    <row r="3072" ht="24.95" customHeight="1"/>
    <row r="3073" ht="24.95" customHeight="1"/>
    <row r="3074" ht="24.95" customHeight="1"/>
    <row r="3075" ht="24.95" customHeight="1"/>
    <row r="3076" ht="24.95" customHeight="1"/>
    <row r="3077" ht="24.95" customHeight="1"/>
    <row r="3078" ht="24.95" customHeight="1"/>
    <row r="3079" ht="24.95" customHeight="1"/>
    <row r="3080" ht="24.95" customHeight="1"/>
    <row r="3081" ht="24.95" customHeight="1"/>
    <row r="3082" ht="24.95" customHeight="1"/>
    <row r="3083" ht="24.95" customHeight="1"/>
    <row r="3084" ht="24.95" customHeight="1"/>
    <row r="3085" ht="24.95" customHeight="1"/>
    <row r="3086" ht="24.95" customHeight="1"/>
    <row r="3087" ht="24.95" customHeight="1"/>
    <row r="3088" ht="24.95" customHeight="1"/>
    <row r="3089" ht="24.95" customHeight="1"/>
    <row r="3090" ht="24.95" customHeight="1"/>
    <row r="3091" ht="24.95" customHeight="1"/>
    <row r="3092" ht="24.95" customHeight="1"/>
    <row r="3093" ht="24.95" customHeight="1"/>
    <row r="3094" ht="24.95" customHeight="1"/>
    <row r="3095" ht="24.95" customHeight="1"/>
    <row r="3096" ht="24.95" customHeight="1"/>
    <row r="3097" ht="24.95" customHeight="1"/>
    <row r="3098" ht="24.95" customHeight="1"/>
    <row r="3099" ht="24.95" customHeight="1"/>
    <row r="3100" ht="24.95" customHeight="1"/>
    <row r="3101" ht="24.95" customHeight="1"/>
    <row r="3102" ht="24.95" customHeight="1"/>
    <row r="3103" ht="24.95" customHeight="1"/>
    <row r="3104" ht="24.95" customHeight="1"/>
    <row r="3105" ht="24.95" customHeight="1"/>
    <row r="3106" ht="24.95" customHeight="1"/>
    <row r="3107" ht="24.95" customHeight="1"/>
    <row r="3108" ht="24.95" customHeight="1"/>
    <row r="3109" ht="24.95" customHeight="1"/>
    <row r="3110" ht="24.95" customHeight="1"/>
    <row r="3111" ht="24.95" customHeight="1"/>
    <row r="3112" ht="24.95" customHeight="1"/>
    <row r="3113" ht="24.95" customHeight="1"/>
    <row r="3114" ht="24.95" customHeight="1"/>
    <row r="3115" ht="24.95" customHeight="1"/>
    <row r="3116" ht="24.95" customHeight="1"/>
    <row r="3117" ht="24.95" customHeight="1"/>
    <row r="3118" ht="24.95" customHeight="1"/>
    <row r="3119" ht="24.95" customHeight="1"/>
    <row r="3120" ht="24.95" customHeight="1"/>
    <row r="3121" ht="24.95" customHeight="1"/>
    <row r="3122" ht="24.95" customHeight="1"/>
    <row r="3123" ht="24.95" customHeight="1"/>
    <row r="3124" ht="24.95" customHeight="1"/>
    <row r="3125" ht="24.95" customHeight="1"/>
    <row r="3126" ht="24.95" customHeight="1"/>
    <row r="3127" ht="24.95" customHeight="1"/>
    <row r="3128" ht="24.95" customHeight="1"/>
    <row r="3129" ht="24.95" customHeight="1"/>
    <row r="3130" ht="24.95" customHeight="1"/>
    <row r="3131" ht="24.95" customHeight="1"/>
    <row r="3132" ht="24.95" customHeight="1"/>
    <row r="3133" ht="24.95" customHeight="1"/>
    <row r="3134" ht="24.95" customHeight="1"/>
    <row r="3135" ht="24.95" customHeight="1"/>
    <row r="3136" ht="24.95" customHeight="1"/>
    <row r="3137" ht="24.95" customHeight="1"/>
    <row r="3138" ht="24.95" customHeight="1"/>
    <row r="3139" ht="24.95" customHeight="1"/>
    <row r="3140" ht="24.95" customHeight="1"/>
    <row r="3141" ht="24.95" customHeight="1"/>
    <row r="3142" ht="24.95" customHeight="1"/>
    <row r="3143" ht="24.95" customHeight="1"/>
    <row r="3144" ht="24.95" customHeight="1"/>
    <row r="3145" ht="24.95" customHeight="1"/>
    <row r="3146" ht="24.95" customHeight="1"/>
    <row r="3147" ht="24.95" customHeight="1"/>
    <row r="3148" ht="24.95" customHeight="1"/>
    <row r="3149" ht="24.95" customHeight="1"/>
    <row r="3150" ht="24.95" customHeight="1"/>
    <row r="3151" ht="24.95" customHeight="1"/>
    <row r="3152" ht="24.95" customHeight="1"/>
    <row r="3153" ht="24.95" customHeight="1"/>
    <row r="3154" ht="24.95" customHeight="1"/>
    <row r="3155" ht="24.95" customHeight="1"/>
    <row r="3156" ht="24.95" customHeight="1"/>
    <row r="3157" ht="24.95" customHeight="1"/>
    <row r="3158" ht="24.95" customHeight="1"/>
    <row r="3159" ht="24.95" customHeight="1"/>
    <row r="3160" ht="24.95" customHeight="1"/>
    <row r="3161" ht="24.95" customHeight="1"/>
    <row r="3162" ht="24.95" customHeight="1"/>
    <row r="3163" ht="24.95" customHeight="1"/>
    <row r="3164" ht="24.95" customHeight="1"/>
    <row r="3165" ht="24.95" customHeight="1"/>
    <row r="3166" ht="24.95" customHeight="1"/>
    <row r="3167" ht="24.95" customHeight="1"/>
    <row r="3168" ht="24.95" customHeight="1"/>
    <row r="3169" ht="24.95" customHeight="1"/>
    <row r="3170" ht="24.95" customHeight="1"/>
    <row r="3171" ht="24.95" customHeight="1"/>
    <row r="3172" ht="24.95" customHeight="1"/>
    <row r="3173" ht="24.95" customHeight="1"/>
    <row r="3174" ht="24.95" customHeight="1"/>
    <row r="3175" ht="24.95" customHeight="1"/>
    <row r="3176" ht="24.95" customHeight="1"/>
    <row r="3177" ht="24.95" customHeight="1"/>
    <row r="3178" ht="24.95" customHeight="1"/>
    <row r="3179" ht="24.95" customHeight="1"/>
    <row r="3180" ht="24.95" customHeight="1"/>
    <row r="3181" ht="24.95" customHeight="1"/>
    <row r="3182" ht="24.95" customHeight="1"/>
    <row r="3183" ht="24.95" customHeight="1"/>
    <row r="3184" ht="24.95" customHeight="1"/>
    <row r="3185" ht="24.95" customHeight="1"/>
    <row r="3186" ht="24.95" customHeight="1"/>
    <row r="3187" ht="24.95" customHeight="1"/>
    <row r="3188" ht="24.95" customHeight="1"/>
    <row r="3189" ht="24.95" customHeight="1"/>
    <row r="3190" ht="24.95" customHeight="1"/>
    <row r="3191" ht="24.95" customHeight="1"/>
    <row r="3192" ht="24.95" customHeight="1"/>
    <row r="3193" ht="24.95" customHeight="1"/>
    <row r="3194" ht="24.95" customHeight="1"/>
    <row r="3195" ht="24.95" customHeight="1"/>
    <row r="3196" ht="24.95" customHeight="1"/>
    <row r="3197" ht="24.95" customHeight="1"/>
    <row r="3198" ht="24.95" customHeight="1"/>
    <row r="3199" ht="24.95" customHeight="1"/>
    <row r="3200" ht="24.95" customHeight="1"/>
    <row r="3201" ht="24.95" customHeight="1"/>
    <row r="3202" ht="24.95" customHeight="1"/>
    <row r="3203" ht="24.95" customHeight="1"/>
    <row r="3204" ht="24.95" customHeight="1"/>
    <row r="3205" ht="24.95" customHeight="1"/>
    <row r="3206" ht="24.95" customHeight="1"/>
    <row r="3207" ht="24.95" customHeight="1"/>
    <row r="3208" ht="24.95" customHeight="1"/>
    <row r="3209" ht="24.95" customHeight="1"/>
    <row r="3210" ht="24.95" customHeight="1"/>
    <row r="3211" ht="24.95" customHeight="1"/>
    <row r="3212" ht="24.95" customHeight="1"/>
    <row r="3213" ht="24.95" customHeight="1"/>
    <row r="3214" ht="24.95" customHeight="1"/>
    <row r="3215" ht="24.95" customHeight="1"/>
    <row r="3216" ht="24.95" customHeight="1"/>
    <row r="3217" ht="24.95" customHeight="1"/>
    <row r="3218" ht="24.95" customHeight="1"/>
    <row r="3219" ht="24.95" customHeight="1"/>
    <row r="3220" ht="24.95" customHeight="1"/>
    <row r="3221" ht="24.95" customHeight="1"/>
    <row r="3222" ht="24.95" customHeight="1"/>
    <row r="3223" ht="24.95" customHeight="1"/>
    <row r="3224" ht="24.95" customHeight="1"/>
    <row r="3225" ht="24.95" customHeight="1"/>
    <row r="3226" ht="24.95" customHeight="1"/>
    <row r="3227" ht="24.95" customHeight="1"/>
    <row r="3228" ht="24.95" customHeight="1"/>
    <row r="3229" ht="24.95" customHeight="1"/>
    <row r="3230" ht="24.95" customHeight="1"/>
    <row r="3231" ht="24.95" customHeight="1"/>
    <row r="3232" ht="24.95" customHeight="1"/>
    <row r="3233" ht="24.95" customHeight="1"/>
    <row r="3234" ht="24.95" customHeight="1"/>
    <row r="3235" ht="24.95" customHeight="1"/>
    <row r="3236" ht="24.95" customHeight="1"/>
    <row r="3237" ht="24.95" customHeight="1"/>
    <row r="3238" ht="24.95" customHeight="1"/>
    <row r="3239" ht="24.95" customHeight="1"/>
    <row r="3240" ht="24.95" customHeight="1"/>
    <row r="3241" ht="24.95" customHeight="1"/>
    <row r="3242" ht="24.95" customHeight="1"/>
    <row r="3243" ht="24.95" customHeight="1"/>
    <row r="3244" ht="24.95" customHeight="1"/>
    <row r="3245" ht="24.95" customHeight="1"/>
    <row r="3246" ht="24.95" customHeight="1"/>
    <row r="3247" ht="24.95" customHeight="1"/>
    <row r="3248" ht="24.95" customHeight="1"/>
    <row r="3249" ht="24.95" customHeight="1"/>
    <row r="3250" ht="24.95" customHeight="1"/>
    <row r="3251" ht="24.95" customHeight="1"/>
    <row r="3252" ht="24.95" customHeight="1"/>
    <row r="3253" ht="24.95" customHeight="1"/>
    <row r="3254" ht="24.95" customHeight="1"/>
    <row r="3255" ht="24.95" customHeight="1"/>
    <row r="3256" ht="24.95" customHeight="1"/>
    <row r="3257" ht="24.95" customHeight="1"/>
    <row r="3258" ht="24.95" customHeight="1"/>
    <row r="3259" ht="24.95" customHeight="1"/>
    <row r="3260" ht="24.95" customHeight="1"/>
    <row r="3261" ht="24.95" customHeight="1"/>
    <row r="3262" ht="24.95" customHeight="1"/>
    <row r="3263" ht="24.95" customHeight="1"/>
    <row r="3264" ht="24.95" customHeight="1"/>
    <row r="3265" ht="24.95" customHeight="1"/>
    <row r="3266" ht="24.95" customHeight="1"/>
    <row r="3267" ht="24.95" customHeight="1"/>
    <row r="3268" ht="24.95" customHeight="1"/>
    <row r="3269" ht="24.95" customHeight="1"/>
    <row r="3270" ht="24.95" customHeight="1"/>
    <row r="3271" ht="24.95" customHeight="1"/>
    <row r="3272" ht="24.95" customHeight="1"/>
    <row r="3273" ht="24.95" customHeight="1"/>
    <row r="3274" ht="24.95" customHeight="1"/>
    <row r="3275" ht="24.95" customHeight="1"/>
    <row r="3276" ht="24.95" customHeight="1"/>
    <row r="3277" ht="24.95" customHeight="1"/>
    <row r="3278" ht="24.95" customHeight="1"/>
    <row r="3279" ht="24.95" customHeight="1"/>
    <row r="3280" ht="24.95" customHeight="1"/>
    <row r="3281" ht="24.95" customHeight="1"/>
    <row r="3282" ht="24.95" customHeight="1"/>
    <row r="3283" ht="24.95" customHeight="1"/>
    <row r="3284" ht="24.95" customHeight="1"/>
    <row r="3285" ht="24.95" customHeight="1"/>
    <row r="3286" ht="24.95" customHeight="1"/>
    <row r="3287" ht="24.95" customHeight="1"/>
    <row r="3288" ht="24.95" customHeight="1"/>
    <row r="3289" ht="24.95" customHeight="1"/>
    <row r="3290" ht="24.95" customHeight="1"/>
    <row r="3291" ht="24.95" customHeight="1"/>
    <row r="3292" ht="24.95" customHeight="1"/>
    <row r="3293" ht="24.95" customHeight="1"/>
    <row r="3294" ht="24.95" customHeight="1"/>
    <row r="3295" ht="24.95" customHeight="1"/>
    <row r="3296" ht="24.95" customHeight="1"/>
    <row r="3297" ht="24.95" customHeight="1"/>
    <row r="3298" ht="24.95" customHeight="1"/>
    <row r="3299" ht="24.95" customHeight="1"/>
    <row r="3300" ht="24.95" customHeight="1"/>
    <row r="3301" ht="24.95" customHeight="1"/>
    <row r="3302" ht="24.95" customHeight="1"/>
    <row r="3303" ht="24.95" customHeight="1"/>
    <row r="3304" ht="24.95" customHeight="1"/>
    <row r="3305" ht="24.95" customHeight="1"/>
    <row r="3306" ht="24.95" customHeight="1"/>
    <row r="3307" ht="24.95" customHeight="1"/>
    <row r="3308" ht="24.95" customHeight="1"/>
    <row r="3309" ht="24.95" customHeight="1"/>
    <row r="3310" ht="24.95" customHeight="1"/>
    <row r="3311" ht="24.95" customHeight="1"/>
    <row r="3312" ht="24.95" customHeight="1"/>
    <row r="3313" ht="24.95" customHeight="1"/>
    <row r="3314" ht="24.95" customHeight="1"/>
    <row r="3315" ht="24.95" customHeight="1"/>
    <row r="3316" ht="24.95" customHeight="1"/>
    <row r="3317" ht="24.95" customHeight="1"/>
    <row r="3318" ht="24.95" customHeight="1"/>
    <row r="3319" ht="24.95" customHeight="1"/>
    <row r="3320" ht="24.95" customHeight="1"/>
    <row r="3321" ht="24.95" customHeight="1"/>
    <row r="3322" ht="24.95" customHeight="1"/>
    <row r="3323" ht="24.95" customHeight="1"/>
    <row r="3324" ht="24.95" customHeight="1"/>
    <row r="3325" ht="24.95" customHeight="1"/>
    <row r="3326" ht="24.95" customHeight="1"/>
    <row r="3327" ht="24.95" customHeight="1"/>
    <row r="3328" ht="24.95" customHeight="1"/>
    <row r="3329" ht="24.95" customHeight="1"/>
    <row r="3330" ht="24.95" customHeight="1"/>
    <row r="3331" ht="24.95" customHeight="1"/>
    <row r="3332" ht="24.95" customHeight="1"/>
    <row r="3333" ht="24.95" customHeight="1"/>
    <row r="3334" ht="24.95" customHeight="1"/>
    <row r="3335" ht="24.95" customHeight="1"/>
    <row r="3336" ht="24.95" customHeight="1"/>
    <row r="3337" ht="24.95" customHeight="1"/>
    <row r="3338" ht="24.95" customHeight="1"/>
    <row r="3339" ht="24.95" customHeight="1"/>
    <row r="3340" ht="24.95" customHeight="1"/>
    <row r="3341" ht="24.95" customHeight="1"/>
    <row r="3342" ht="24.95" customHeight="1"/>
    <row r="3343" ht="24.95" customHeight="1"/>
    <row r="3344" ht="24.95" customHeight="1"/>
    <row r="3345" ht="24.95" customHeight="1"/>
    <row r="3346" ht="24.95" customHeight="1"/>
    <row r="3347" ht="24.95" customHeight="1"/>
    <row r="3348" ht="24.95" customHeight="1"/>
    <row r="3349" ht="24.95" customHeight="1"/>
    <row r="3350" ht="24.95" customHeight="1"/>
    <row r="3351" ht="24.95" customHeight="1"/>
    <row r="3352" ht="24.95" customHeight="1"/>
    <row r="3353" ht="24.95" customHeight="1"/>
    <row r="3354" ht="24.95" customHeight="1"/>
    <row r="3355" ht="24.95" customHeight="1"/>
    <row r="3356" ht="24.95" customHeight="1"/>
    <row r="3357" ht="24.95" customHeight="1"/>
    <row r="3358" ht="24.95" customHeight="1"/>
    <row r="3359" ht="24.95" customHeight="1"/>
    <row r="3360" ht="24.95" customHeight="1"/>
    <row r="3361" ht="24.95" customHeight="1"/>
    <row r="3362" ht="24.95" customHeight="1"/>
    <row r="3363" ht="24.95" customHeight="1"/>
    <row r="3364" ht="24.95" customHeight="1"/>
    <row r="3365" ht="24.95" customHeight="1"/>
    <row r="3366" ht="24.95" customHeight="1"/>
    <row r="3367" ht="24.95" customHeight="1"/>
    <row r="3368" ht="24.95" customHeight="1"/>
    <row r="3369" ht="24.95" customHeight="1"/>
    <row r="3370" ht="24.95" customHeight="1"/>
    <row r="3371" ht="24.95" customHeight="1"/>
    <row r="3372" ht="24.95" customHeight="1"/>
    <row r="3373" ht="24.95" customHeight="1"/>
    <row r="3374" ht="24.95" customHeight="1"/>
    <row r="3375" ht="24.95" customHeight="1"/>
    <row r="3376" ht="24.95" customHeight="1"/>
    <row r="3377" ht="24.95" customHeight="1"/>
    <row r="3378" ht="24.95" customHeight="1"/>
    <row r="3379" ht="24.95" customHeight="1"/>
    <row r="3380" ht="24.95" customHeight="1"/>
    <row r="3381" ht="24.95" customHeight="1"/>
    <row r="3382" ht="24.95" customHeight="1"/>
    <row r="3383" ht="24.95" customHeight="1"/>
    <row r="3384" ht="24.95" customHeight="1"/>
    <row r="3385" ht="24.95" customHeight="1"/>
    <row r="3386" ht="24.95" customHeight="1"/>
    <row r="3387" ht="24.95" customHeight="1"/>
    <row r="3388" ht="24.95" customHeight="1"/>
    <row r="3389" ht="24.95" customHeight="1"/>
    <row r="3390" ht="24.95" customHeight="1"/>
    <row r="3391" ht="24.95" customHeight="1"/>
    <row r="3392" ht="24.95" customHeight="1"/>
    <row r="3393" ht="24.95" customHeight="1"/>
    <row r="3394" ht="24.95" customHeight="1"/>
    <row r="3395" ht="24.95" customHeight="1"/>
    <row r="3396" ht="24.95" customHeight="1"/>
    <row r="3397" ht="24.95" customHeight="1"/>
    <row r="3398" ht="24.95" customHeight="1"/>
    <row r="3399" ht="24.95" customHeight="1"/>
    <row r="3400" ht="24.95" customHeight="1"/>
    <row r="3401" ht="24.95" customHeight="1"/>
    <row r="3402" ht="24.95" customHeight="1"/>
    <row r="3403" ht="24.95" customHeight="1"/>
    <row r="3404" ht="24.95" customHeight="1"/>
    <row r="3405" ht="24.95" customHeight="1"/>
    <row r="3406" ht="24.95" customHeight="1"/>
    <row r="3407" ht="24.95" customHeight="1"/>
    <row r="3408" ht="24.95" customHeight="1"/>
    <row r="3409" ht="24.95" customHeight="1"/>
    <row r="3410" ht="24.95" customHeight="1"/>
    <row r="3411" ht="24.95" customHeight="1"/>
    <row r="3412" ht="24.95" customHeight="1"/>
    <row r="3413" ht="24.95" customHeight="1"/>
    <row r="3414" ht="24.95" customHeight="1"/>
    <row r="3415" ht="24.95" customHeight="1"/>
    <row r="3416" ht="24.95" customHeight="1"/>
    <row r="3417" ht="24.95" customHeight="1"/>
    <row r="3418" ht="24.95" customHeight="1"/>
    <row r="3419" ht="24.95" customHeight="1"/>
    <row r="3420" ht="24.95" customHeight="1"/>
    <row r="3421" ht="24.95" customHeight="1"/>
    <row r="3422" ht="24.95" customHeight="1"/>
    <row r="3423" ht="24.95" customHeight="1"/>
    <row r="3424" ht="24.95" customHeight="1"/>
    <row r="3425" ht="24.95" customHeight="1"/>
    <row r="3426" ht="24.95" customHeight="1"/>
    <row r="3427" ht="24.95" customHeight="1"/>
    <row r="3428" ht="24.95" customHeight="1"/>
    <row r="3429" ht="24.95" customHeight="1"/>
    <row r="3430" ht="24.95" customHeight="1"/>
    <row r="3431" ht="24.95" customHeight="1"/>
    <row r="3432" ht="24.95" customHeight="1"/>
    <row r="3433" ht="24.95" customHeight="1"/>
    <row r="3434" ht="24.95" customHeight="1"/>
    <row r="3435" ht="24.95" customHeight="1"/>
    <row r="3436" ht="24.95" customHeight="1"/>
    <row r="3437" ht="24.95" customHeight="1"/>
    <row r="3438" ht="24.95" customHeight="1"/>
    <row r="3439" ht="24.95" customHeight="1"/>
    <row r="3440" ht="24.95" customHeight="1"/>
    <row r="3441" ht="24.95" customHeight="1"/>
    <row r="3442" ht="24.95" customHeight="1"/>
    <row r="3443" ht="24.95" customHeight="1"/>
    <row r="3444" ht="24.95" customHeight="1"/>
    <row r="3445" ht="24.95" customHeight="1"/>
    <row r="3446" ht="24.95" customHeight="1"/>
    <row r="3447" ht="24.95" customHeight="1"/>
    <row r="3448" ht="24.95" customHeight="1"/>
    <row r="3449" ht="24.95" customHeight="1"/>
    <row r="3450" ht="24.95" customHeight="1"/>
    <row r="3451" ht="24.95" customHeight="1"/>
    <row r="3452" ht="24.95" customHeight="1"/>
    <row r="3453" ht="24.95" customHeight="1"/>
    <row r="3454" ht="24.95" customHeight="1"/>
    <row r="3455" ht="24.95" customHeight="1"/>
    <row r="3456" ht="24.95" customHeight="1"/>
    <row r="3457" ht="24.95" customHeight="1"/>
    <row r="3458" ht="24.95" customHeight="1"/>
    <row r="3459" ht="24.95" customHeight="1"/>
    <row r="3460" ht="24.95" customHeight="1"/>
    <row r="3461" ht="24.95" customHeight="1"/>
    <row r="3462" ht="24.95" customHeight="1"/>
    <row r="3463" ht="24.95" customHeight="1"/>
    <row r="3464" ht="24.95" customHeight="1"/>
    <row r="3465" ht="24.95" customHeight="1"/>
    <row r="3466" ht="24.95" customHeight="1"/>
    <row r="3467" ht="24.95" customHeight="1"/>
    <row r="3468" ht="24.95" customHeight="1"/>
    <row r="3469" ht="24.95" customHeight="1"/>
    <row r="3470" ht="24.95" customHeight="1"/>
    <row r="3471" ht="24.95" customHeight="1"/>
    <row r="3472" ht="24.95" customHeight="1"/>
    <row r="3473" ht="24.95" customHeight="1"/>
    <row r="3474" ht="24.95" customHeight="1"/>
    <row r="3475" ht="24.95" customHeight="1"/>
    <row r="3476" ht="24.95" customHeight="1"/>
    <row r="3477" ht="24.95" customHeight="1"/>
    <row r="3478" ht="24.95" customHeight="1"/>
    <row r="3479" ht="24.95" customHeight="1"/>
    <row r="3480" ht="24.95" customHeight="1"/>
    <row r="3481" ht="24.95" customHeight="1"/>
    <row r="3482" ht="24.95" customHeight="1"/>
    <row r="3483" ht="24.95" customHeight="1"/>
    <row r="3484" ht="24.95" customHeight="1"/>
    <row r="3485" ht="24.95" customHeight="1"/>
    <row r="3486" ht="24.95" customHeight="1"/>
    <row r="3487" ht="24.95" customHeight="1"/>
    <row r="3488" ht="24.95" customHeight="1"/>
    <row r="3489" ht="24.95" customHeight="1"/>
    <row r="3490" ht="24.95" customHeight="1"/>
    <row r="3491" ht="24.95" customHeight="1"/>
    <row r="3492" ht="24.95" customHeight="1"/>
    <row r="3493" ht="24.95" customHeight="1"/>
    <row r="3494" ht="24.95" customHeight="1"/>
    <row r="3495" ht="24.95" customHeight="1"/>
    <row r="3496" ht="24.95" customHeight="1"/>
    <row r="3497" ht="24.95" customHeight="1"/>
    <row r="3498" ht="24.95" customHeight="1"/>
    <row r="3499" ht="24.95" customHeight="1"/>
    <row r="3500" ht="24.95" customHeight="1"/>
    <row r="3501" ht="24.95" customHeight="1"/>
    <row r="3502" ht="24.95" customHeight="1"/>
    <row r="3503" ht="24.95" customHeight="1"/>
    <row r="3504" ht="24.95" customHeight="1"/>
    <row r="3505" ht="24.95" customHeight="1"/>
    <row r="3506" ht="24.95" customHeight="1"/>
    <row r="3507" ht="24.95" customHeight="1"/>
    <row r="3508" ht="24.95" customHeight="1"/>
    <row r="3509" ht="24.95" customHeight="1"/>
    <row r="3510" ht="24.95" customHeight="1"/>
    <row r="3511" ht="24.95" customHeight="1"/>
    <row r="3512" ht="24.95" customHeight="1"/>
    <row r="3513" ht="24.95" customHeight="1"/>
    <row r="3514" ht="24.95" customHeight="1"/>
    <row r="3515" ht="24.95" customHeight="1"/>
    <row r="3516" ht="24.95" customHeight="1"/>
    <row r="3517" ht="24.95" customHeight="1"/>
    <row r="3518" ht="24.95" customHeight="1"/>
    <row r="3519" ht="24.95" customHeight="1"/>
    <row r="3520" ht="24.95" customHeight="1"/>
    <row r="3521" ht="24.95" customHeight="1"/>
    <row r="3522" ht="24.95" customHeight="1"/>
    <row r="3523" ht="24.95" customHeight="1"/>
    <row r="3524" ht="24.95" customHeight="1"/>
    <row r="3525" ht="24.95" customHeight="1"/>
    <row r="3526" ht="24.95" customHeight="1"/>
    <row r="3527" ht="24.95" customHeight="1"/>
    <row r="3528" ht="24.95" customHeight="1"/>
    <row r="3529" ht="24.95" customHeight="1"/>
    <row r="3530" ht="24.95" customHeight="1"/>
    <row r="3531" ht="24.95" customHeight="1"/>
    <row r="3532" ht="24.95" customHeight="1"/>
    <row r="3533" ht="24.95" customHeight="1"/>
    <row r="3534" ht="24.95" customHeight="1"/>
    <row r="3535" ht="24.95" customHeight="1"/>
    <row r="3536" ht="24.95" customHeight="1"/>
    <row r="3537" ht="24.95" customHeight="1"/>
    <row r="3538" ht="24.95" customHeight="1"/>
    <row r="3539" ht="24.95" customHeight="1"/>
    <row r="3540" ht="24.95" customHeight="1"/>
    <row r="3541" ht="24.95" customHeight="1"/>
    <row r="3542" ht="24.95" customHeight="1"/>
    <row r="3543" ht="24.95" customHeight="1"/>
    <row r="3544" ht="24.95" customHeight="1"/>
    <row r="3545" ht="24.95" customHeight="1"/>
    <row r="3546" ht="24.95" customHeight="1"/>
    <row r="3547" ht="24.95" customHeight="1"/>
    <row r="3548" ht="24.95" customHeight="1"/>
    <row r="3549" ht="24.95" customHeight="1"/>
    <row r="3550" ht="24.95" customHeight="1"/>
    <row r="3551" ht="24.95" customHeight="1"/>
    <row r="3552" ht="24.95" customHeight="1"/>
    <row r="3553" ht="24.95" customHeight="1"/>
    <row r="3554" ht="24.95" customHeight="1"/>
    <row r="3555" ht="24.95" customHeight="1"/>
    <row r="3556" ht="24.95" customHeight="1"/>
    <row r="3557" ht="24.95" customHeight="1"/>
    <row r="3558" ht="24.95" customHeight="1"/>
    <row r="3559" ht="24.95" customHeight="1"/>
    <row r="3560" ht="24.95" customHeight="1"/>
    <row r="3561" ht="24.95" customHeight="1"/>
    <row r="3562" ht="24.95" customHeight="1"/>
    <row r="3563" ht="24.95" customHeight="1"/>
    <row r="3564" ht="24.95" customHeight="1"/>
    <row r="3565" ht="24.95" customHeight="1"/>
    <row r="3566" ht="24.95" customHeight="1"/>
    <row r="3567" ht="24.95" customHeight="1"/>
    <row r="3568" ht="24.95" customHeight="1"/>
    <row r="3569" ht="24.95" customHeight="1"/>
    <row r="3570" ht="24.95" customHeight="1"/>
    <row r="3571" ht="24.95" customHeight="1"/>
    <row r="3572" ht="24.95" customHeight="1"/>
    <row r="3573" ht="24.95" customHeight="1"/>
    <row r="3574" ht="24.95" customHeight="1"/>
    <row r="3575" ht="24.95" customHeight="1"/>
    <row r="3576" ht="24.95" customHeight="1"/>
    <row r="3577" ht="24.95" customHeight="1"/>
    <row r="3578" ht="24.95" customHeight="1"/>
    <row r="3579" ht="24.95" customHeight="1"/>
    <row r="3580" ht="24.95" customHeight="1"/>
    <row r="3581" ht="24.95" customHeight="1"/>
    <row r="3582" ht="24.95" customHeight="1"/>
    <row r="3583" ht="24.95" customHeight="1"/>
    <row r="3584" ht="24.95" customHeight="1"/>
    <row r="3585" ht="24.95" customHeight="1"/>
    <row r="3586" ht="24.95" customHeight="1"/>
    <row r="3587" ht="24.95" customHeight="1"/>
    <row r="3588" ht="24.95" customHeight="1"/>
    <row r="3589" ht="24.95" customHeight="1"/>
    <row r="3590" ht="24.95" customHeight="1"/>
    <row r="3591" ht="24.95" customHeight="1"/>
    <row r="3592" ht="24.95" customHeight="1"/>
    <row r="3593" ht="24.95" customHeight="1"/>
    <row r="3594" ht="24.95" customHeight="1"/>
    <row r="3595" ht="24.95" customHeight="1"/>
    <row r="3596" ht="24.95" customHeight="1"/>
    <row r="3597" ht="24.95" customHeight="1"/>
    <row r="3598" ht="24.95" customHeight="1"/>
    <row r="3599" ht="24.95" customHeight="1"/>
    <row r="3600" ht="24.95" customHeight="1"/>
    <row r="3601" ht="24.95" customHeight="1"/>
    <row r="3602" ht="24.95" customHeight="1"/>
    <row r="3603" ht="24.95" customHeight="1"/>
    <row r="3604" ht="24.95" customHeight="1"/>
    <row r="3605" ht="24.95" customHeight="1"/>
    <row r="3606" ht="24.95" customHeight="1"/>
    <row r="3607" ht="24.95" customHeight="1"/>
    <row r="3608" ht="24.95" customHeight="1"/>
    <row r="3609" ht="24.95" customHeight="1"/>
    <row r="3610" ht="24.95" customHeight="1"/>
    <row r="3611" ht="24.95" customHeight="1"/>
    <row r="3612" ht="24.95" customHeight="1"/>
    <row r="3613" ht="24.95" customHeight="1"/>
    <row r="3614" ht="24.95" customHeight="1"/>
    <row r="3615" ht="24.95" customHeight="1"/>
    <row r="3616" ht="24.95" customHeight="1"/>
    <row r="3617" ht="24.95" customHeight="1"/>
    <row r="3618" ht="24.95" customHeight="1"/>
    <row r="3619" ht="24.95" customHeight="1"/>
    <row r="3620" ht="24.95" customHeight="1"/>
    <row r="3621" ht="24.95" customHeight="1"/>
    <row r="3622" ht="24.95" customHeight="1"/>
    <row r="3623" ht="24.95" customHeight="1"/>
    <row r="3624" ht="24.95" customHeight="1"/>
    <row r="3625" ht="24.95" customHeight="1"/>
    <row r="3626" ht="24.95" customHeight="1"/>
    <row r="3627" ht="24.95" customHeight="1"/>
    <row r="3628" ht="24.95" customHeight="1"/>
    <row r="3629" ht="24.95" customHeight="1"/>
    <row r="3630" ht="24.95" customHeight="1"/>
    <row r="3631" ht="24.95" customHeight="1"/>
    <row r="3632" ht="24.95" customHeight="1"/>
    <row r="3633" ht="24.95" customHeight="1"/>
    <row r="3634" ht="24.95" customHeight="1"/>
    <row r="3635" ht="24.95" customHeight="1"/>
    <row r="3636" ht="24.95" customHeight="1"/>
    <row r="3637" ht="24.95" customHeight="1"/>
    <row r="3638" ht="24.95" customHeight="1"/>
    <row r="3639" ht="24.95" customHeight="1"/>
    <row r="3640" ht="24.95" customHeight="1"/>
    <row r="3641" ht="24.95" customHeight="1"/>
    <row r="3642" ht="24.95" customHeight="1"/>
    <row r="3643" ht="24.95" customHeight="1"/>
    <row r="3644" ht="24.95" customHeight="1"/>
    <row r="3645" ht="24.95" customHeight="1"/>
    <row r="3646" ht="24.95" customHeight="1"/>
    <row r="3647" ht="24.95" customHeight="1"/>
    <row r="3648" ht="24.95" customHeight="1"/>
    <row r="3649" ht="24.95" customHeight="1"/>
    <row r="3650" ht="24.95" customHeight="1"/>
    <row r="3651" ht="24.95" customHeight="1"/>
    <row r="3652" ht="24.95" customHeight="1"/>
    <row r="3653" ht="24.95" customHeight="1"/>
    <row r="3654" ht="24.95" customHeight="1"/>
    <row r="3655" ht="24.95" customHeight="1"/>
    <row r="3656" ht="24.95" customHeight="1"/>
    <row r="3657" ht="24.95" customHeight="1"/>
    <row r="3658" ht="24.95" customHeight="1"/>
    <row r="3659" ht="24.95" customHeight="1"/>
    <row r="3660" ht="24.95" customHeight="1"/>
    <row r="3661" ht="24.95" customHeight="1"/>
    <row r="3662" ht="24.95" customHeight="1"/>
    <row r="3663" ht="24.95" customHeight="1"/>
    <row r="3664" ht="24.95" customHeight="1"/>
    <row r="3665" ht="24.95" customHeight="1"/>
    <row r="3666" ht="24.95" customHeight="1"/>
    <row r="3667" ht="24.95" customHeight="1"/>
    <row r="3668" ht="24.95" customHeight="1"/>
    <row r="3669" ht="24.95" customHeight="1"/>
    <row r="3670" ht="24.95" customHeight="1"/>
    <row r="3671" ht="24.95" customHeight="1"/>
    <row r="3672" ht="24.95" customHeight="1"/>
    <row r="3673" ht="24.95" customHeight="1"/>
    <row r="3674" ht="24.95" customHeight="1"/>
    <row r="3675" ht="24.95" customHeight="1"/>
    <row r="3676" ht="24.95" customHeight="1"/>
    <row r="3677" ht="24.95" customHeight="1"/>
    <row r="3678" ht="24.95" customHeight="1"/>
    <row r="3679" ht="24.95" customHeight="1"/>
    <row r="3680" ht="24.95" customHeight="1"/>
    <row r="3681" ht="24.95" customHeight="1"/>
    <row r="3682" ht="24.95" customHeight="1"/>
    <row r="3683" ht="24.95" customHeight="1"/>
    <row r="3684" ht="24.95" customHeight="1"/>
    <row r="3685" ht="24.95" customHeight="1"/>
    <row r="3686" ht="24.95" customHeight="1"/>
    <row r="3687" ht="24.95" customHeight="1"/>
    <row r="3688" ht="24.95" customHeight="1"/>
    <row r="3689" ht="24.95" customHeight="1"/>
    <row r="3690" ht="24.95" customHeight="1"/>
    <row r="3691" ht="24.95" customHeight="1"/>
    <row r="3692" ht="24.95" customHeight="1"/>
    <row r="3693" ht="24.95" customHeight="1"/>
    <row r="3694" ht="24.95" customHeight="1"/>
    <row r="3695" ht="24.95" customHeight="1"/>
    <row r="3696" ht="24.95" customHeight="1"/>
    <row r="3697" ht="24.95" customHeight="1"/>
    <row r="3698" ht="24.95" customHeight="1"/>
    <row r="3699" ht="24.95" customHeight="1"/>
    <row r="3700" ht="24.95" customHeight="1"/>
    <row r="3701" ht="24.95" customHeight="1"/>
    <row r="3702" ht="24.95" customHeight="1"/>
    <row r="3703" ht="24.95" customHeight="1"/>
    <row r="3704" ht="24.95" customHeight="1"/>
    <row r="3705" ht="24.95" customHeight="1"/>
    <row r="3706" ht="24.95" customHeight="1"/>
    <row r="3707" ht="24.95" customHeight="1"/>
    <row r="3708" ht="24.95" customHeight="1"/>
    <row r="3709" ht="24.95" customHeight="1"/>
    <row r="3710" ht="24.95" customHeight="1"/>
    <row r="3711" ht="24.95" customHeight="1"/>
    <row r="3712" ht="24.95" customHeight="1"/>
    <row r="3713" ht="24.95" customHeight="1"/>
    <row r="3714" ht="24.95" customHeight="1"/>
    <row r="3715" ht="24.95" customHeight="1"/>
    <row r="3716" ht="24.95" customHeight="1"/>
    <row r="3717" ht="24.95" customHeight="1"/>
    <row r="3718" ht="24.95" customHeight="1"/>
    <row r="3719" ht="24.95" customHeight="1"/>
    <row r="3720" ht="24.95" customHeight="1"/>
    <row r="3721" ht="24.95" customHeight="1"/>
    <row r="3722" ht="24.95" customHeight="1"/>
    <row r="3723" ht="24.95" customHeight="1"/>
    <row r="3724" ht="24.95" customHeight="1"/>
    <row r="3725" ht="24.95" customHeight="1"/>
    <row r="3726" ht="24.95" customHeight="1"/>
    <row r="3727" ht="24.95" customHeight="1"/>
    <row r="3728" ht="24.95" customHeight="1"/>
    <row r="3729" ht="24.95" customHeight="1"/>
    <row r="3730" ht="24.95" customHeight="1"/>
    <row r="3731" ht="24.95" customHeight="1"/>
    <row r="3732" ht="24.95" customHeight="1"/>
    <row r="3733" ht="24.95" customHeight="1"/>
    <row r="3734" ht="24.95" customHeight="1"/>
    <row r="3735" ht="24.95" customHeight="1"/>
    <row r="3736" ht="24.95" customHeight="1"/>
    <row r="3737" ht="24.95" customHeight="1"/>
    <row r="3738" ht="24.95" customHeight="1"/>
    <row r="3739" ht="24.95" customHeight="1"/>
    <row r="3740" ht="24.95" customHeight="1"/>
    <row r="3741" ht="24.95" customHeight="1"/>
    <row r="3742" ht="24.95" customHeight="1"/>
    <row r="3743" ht="24.95" customHeight="1"/>
    <row r="3744" ht="24.95" customHeight="1"/>
    <row r="3745" ht="24.95" customHeight="1"/>
    <row r="3746" ht="24.95" customHeight="1"/>
    <row r="3747" ht="24.95" customHeight="1"/>
    <row r="3748" ht="24.95" customHeight="1"/>
    <row r="3749" ht="24.95" customHeight="1"/>
    <row r="3750" ht="24.95" customHeight="1"/>
    <row r="3751" ht="24.95" customHeight="1"/>
    <row r="3752" ht="24.95" customHeight="1"/>
    <row r="3753" ht="24.95" customHeight="1"/>
    <row r="3754" ht="24.95" customHeight="1"/>
    <row r="3755" ht="24.95" customHeight="1"/>
    <row r="3756" ht="24.95" customHeight="1"/>
    <row r="3757" ht="24.95" customHeight="1"/>
    <row r="3758" ht="24.95" customHeight="1"/>
    <row r="3759" ht="24.95" customHeight="1"/>
    <row r="3760" ht="24.95" customHeight="1"/>
    <row r="3761" ht="24.95" customHeight="1"/>
    <row r="3762" ht="24.95" customHeight="1"/>
    <row r="3763" ht="24.95" customHeight="1"/>
    <row r="3764" ht="24.95" customHeight="1"/>
    <row r="3765" ht="24.95" customHeight="1"/>
    <row r="3766" ht="24.95" customHeight="1"/>
    <row r="3767" ht="24.95" customHeight="1"/>
    <row r="3768" ht="24.95" customHeight="1"/>
    <row r="3769" ht="24.95" customHeight="1"/>
    <row r="3770" ht="24.95" customHeight="1"/>
    <row r="3771" ht="24.95" customHeight="1"/>
    <row r="3772" ht="24.95" customHeight="1"/>
    <row r="3773" ht="24.95" customHeight="1"/>
    <row r="3774" ht="24.95" customHeight="1"/>
    <row r="3775" ht="24.95" customHeight="1"/>
    <row r="3776" ht="24.95" customHeight="1"/>
    <row r="3777" ht="24.95" customHeight="1"/>
    <row r="3778" ht="24.95" customHeight="1"/>
    <row r="3779" ht="24.95" customHeight="1"/>
    <row r="3780" ht="24.95" customHeight="1"/>
    <row r="3781" ht="24.95" customHeight="1"/>
    <row r="3782" ht="24.95" customHeight="1"/>
    <row r="3783" ht="24.95" customHeight="1"/>
    <row r="3784" ht="24.95" customHeight="1"/>
    <row r="3785" ht="24.95" customHeight="1"/>
    <row r="3786" ht="24.95" customHeight="1"/>
    <row r="3787" ht="24.95" customHeight="1"/>
    <row r="3788" ht="24.95" customHeight="1"/>
    <row r="3789" ht="24.95" customHeight="1"/>
    <row r="3790" ht="24.95" customHeight="1"/>
    <row r="3791" ht="24.95" customHeight="1"/>
    <row r="3792" ht="24.95" customHeight="1"/>
    <row r="3793" ht="24.95" customHeight="1"/>
    <row r="3794" ht="24.95" customHeight="1"/>
    <row r="3795" ht="24.95" customHeight="1"/>
    <row r="3796" ht="24.95" customHeight="1"/>
    <row r="3797" ht="24.95" customHeight="1"/>
    <row r="3798" ht="24.95" customHeight="1"/>
    <row r="3799" ht="24.95" customHeight="1"/>
    <row r="3800" ht="24.95" customHeight="1"/>
    <row r="3801" ht="24.95" customHeight="1"/>
    <row r="3802" ht="24.95" customHeight="1"/>
    <row r="3803" ht="24.95" customHeight="1"/>
    <row r="3804" ht="24.95" customHeight="1"/>
    <row r="3805" ht="24.95" customHeight="1"/>
    <row r="3806" ht="24.95" customHeight="1"/>
    <row r="3807" ht="24.95" customHeight="1"/>
    <row r="3808" ht="24.95" customHeight="1"/>
    <row r="3809" ht="24.95" customHeight="1"/>
    <row r="3810" ht="24.95" customHeight="1"/>
    <row r="3811" ht="24.95" customHeight="1"/>
    <row r="3812" ht="24.95" customHeight="1"/>
    <row r="3813" ht="24.95" customHeight="1"/>
    <row r="3814" ht="24.95" customHeight="1"/>
    <row r="3815" ht="24.95" customHeight="1"/>
    <row r="3816" ht="24.95" customHeight="1"/>
    <row r="3817" ht="24.95" customHeight="1"/>
    <row r="3818" ht="24.95" customHeight="1"/>
    <row r="3819" ht="24.95" customHeight="1"/>
    <row r="3820" ht="24.95" customHeight="1"/>
    <row r="3821" ht="24.95" customHeight="1"/>
    <row r="3822" ht="24.95" customHeight="1"/>
    <row r="3823" ht="24.95" customHeight="1"/>
    <row r="3824" ht="24.95" customHeight="1"/>
    <row r="3825" ht="24.95" customHeight="1"/>
    <row r="3826" ht="24.95" customHeight="1"/>
    <row r="3827" ht="24.95" customHeight="1"/>
    <row r="3828" ht="24.95" customHeight="1"/>
    <row r="3829" ht="24.95" customHeight="1"/>
    <row r="3830" ht="24.95" customHeight="1"/>
    <row r="3831" ht="24.95" customHeight="1"/>
    <row r="3832" ht="24.95" customHeight="1"/>
    <row r="3833" ht="24.95" customHeight="1"/>
    <row r="3834" ht="24.95" customHeight="1"/>
    <row r="3835" ht="24.95" customHeight="1"/>
    <row r="3836" ht="24.95" customHeight="1"/>
    <row r="3837" ht="24.95" customHeight="1"/>
    <row r="3838" ht="24.95" customHeight="1"/>
    <row r="3839" ht="24.95" customHeight="1"/>
    <row r="3840" ht="24.95" customHeight="1"/>
    <row r="3841" ht="24.95" customHeight="1"/>
    <row r="3842" ht="24.95" customHeight="1"/>
    <row r="3843" ht="24.95" customHeight="1"/>
    <row r="3844" ht="24.95" customHeight="1"/>
    <row r="3845" ht="24.95" customHeight="1"/>
    <row r="3846" ht="24.95" customHeight="1"/>
    <row r="3847" ht="24.95" customHeight="1"/>
    <row r="3848" ht="24.95" customHeight="1"/>
    <row r="3849" ht="24.95" customHeight="1"/>
    <row r="3850" ht="24.95" customHeight="1"/>
    <row r="3851" ht="24.95" customHeight="1"/>
    <row r="3852" ht="24.95" customHeight="1"/>
    <row r="3853" ht="24.95" customHeight="1"/>
    <row r="3854" ht="24.95" customHeight="1"/>
    <row r="3855" ht="24.95" customHeight="1"/>
    <row r="3856" ht="24.95" customHeight="1"/>
    <row r="3857" ht="24.95" customHeight="1"/>
    <row r="3858" ht="24.95" customHeight="1"/>
    <row r="3859" ht="24.95" customHeight="1"/>
    <row r="3860" ht="24.95" customHeight="1"/>
    <row r="3861" ht="24.95" customHeight="1"/>
    <row r="3862" ht="24.95" customHeight="1"/>
    <row r="3863" ht="24.95" customHeight="1"/>
    <row r="3864" ht="24.95" customHeight="1"/>
    <row r="3865" ht="24.95" customHeight="1"/>
    <row r="3866" ht="24.95" customHeight="1"/>
    <row r="3867" ht="24.95" customHeight="1"/>
    <row r="3868" ht="24.95" customHeight="1"/>
    <row r="3869" ht="24.95" customHeight="1"/>
    <row r="3870" ht="24.95" customHeight="1"/>
    <row r="3871" ht="24.95" customHeight="1"/>
    <row r="3872" ht="24.95" customHeight="1"/>
    <row r="3873" ht="24.95" customHeight="1"/>
    <row r="3874" ht="24.95" customHeight="1"/>
    <row r="3875" ht="24.95" customHeight="1"/>
    <row r="3876" ht="24.95" customHeight="1"/>
    <row r="3877" ht="24.95" customHeight="1"/>
    <row r="3878" ht="24.95" customHeight="1"/>
    <row r="3879" ht="24.95" customHeight="1"/>
    <row r="3880" ht="24.95" customHeight="1"/>
    <row r="3881" ht="24.95" customHeight="1"/>
    <row r="3882" ht="24.95" customHeight="1"/>
    <row r="3883" ht="24.95" customHeight="1"/>
    <row r="3884" ht="24.95" customHeight="1"/>
    <row r="3885" ht="24.95" customHeight="1"/>
    <row r="3886" ht="24.95" customHeight="1"/>
    <row r="3887" ht="24.95" customHeight="1"/>
    <row r="3888" ht="24.95" customHeight="1"/>
    <row r="3889" ht="24.95" customHeight="1"/>
    <row r="3890" ht="24.95" customHeight="1"/>
    <row r="3891" ht="24.95" customHeight="1"/>
    <row r="3892" ht="24.95" customHeight="1"/>
    <row r="3893" ht="24.95" customHeight="1"/>
    <row r="3894" ht="24.95" customHeight="1"/>
    <row r="3895" ht="24.95" customHeight="1"/>
    <row r="3896" ht="24.95" customHeight="1"/>
    <row r="3897" ht="24.95" customHeight="1"/>
    <row r="3898" ht="24.95" customHeight="1"/>
    <row r="3899" ht="24.95" customHeight="1"/>
    <row r="3900" ht="24.95" customHeight="1"/>
    <row r="3901" ht="24.95" customHeight="1"/>
    <row r="3902" ht="24.95" customHeight="1"/>
    <row r="3903" ht="24.95" customHeight="1"/>
    <row r="3904" ht="24.95" customHeight="1"/>
    <row r="3905" ht="24.95" customHeight="1"/>
    <row r="3906" ht="24.95" customHeight="1"/>
    <row r="3907" ht="24.95" customHeight="1"/>
    <row r="3908" ht="24.95" customHeight="1"/>
    <row r="3909" ht="24.95" customHeight="1"/>
    <row r="3910" ht="24.95" customHeight="1"/>
    <row r="3911" ht="24.95" customHeight="1"/>
    <row r="3912" ht="24.95" customHeight="1"/>
    <row r="3913" ht="24.95" customHeight="1"/>
    <row r="3914" ht="24.95" customHeight="1"/>
    <row r="3915" ht="24.95" customHeight="1"/>
    <row r="3916" ht="24.95" customHeight="1"/>
    <row r="3917" ht="24.95" customHeight="1"/>
    <row r="3918" ht="24.95" customHeight="1"/>
    <row r="3919" ht="24.95" customHeight="1"/>
    <row r="3920" ht="24.95" customHeight="1"/>
    <row r="3921" ht="24.95" customHeight="1"/>
    <row r="3922" ht="24.95" customHeight="1"/>
    <row r="3923" ht="24.95" customHeight="1"/>
    <row r="3924" ht="24.95" customHeight="1"/>
    <row r="3925" ht="24.95" customHeight="1"/>
    <row r="3926" ht="24.95" customHeight="1"/>
    <row r="3927" ht="24.95" customHeight="1"/>
    <row r="3928" ht="24.95" customHeight="1"/>
    <row r="3929" ht="24.95" customHeight="1"/>
    <row r="3930" ht="24.95" customHeight="1"/>
    <row r="3931" ht="24.95" customHeight="1"/>
    <row r="3932" ht="24.95" customHeight="1"/>
    <row r="3933" ht="24.95" customHeight="1"/>
    <row r="3934" ht="24.95" customHeight="1"/>
    <row r="3935" ht="24.95" customHeight="1"/>
    <row r="3936" ht="24.95" customHeight="1"/>
    <row r="3937" ht="24.95" customHeight="1"/>
    <row r="3938" ht="24.95" customHeight="1"/>
    <row r="3939" ht="24.95" customHeight="1"/>
    <row r="3940" ht="24.95" customHeight="1"/>
    <row r="3941" ht="24.95" customHeight="1"/>
    <row r="3942" ht="24.95" customHeight="1"/>
    <row r="3943" ht="24.95" customHeight="1"/>
    <row r="3944" ht="24.95" customHeight="1"/>
    <row r="3945" ht="24.95" customHeight="1"/>
    <row r="3946" ht="24.95" customHeight="1"/>
    <row r="3947" ht="24.95" customHeight="1"/>
    <row r="3948" ht="24.95" customHeight="1"/>
    <row r="3949" ht="24.95" customHeight="1"/>
    <row r="3950" ht="24.95" customHeight="1"/>
    <row r="3951" ht="24.95" customHeight="1"/>
    <row r="3952" ht="24.95" customHeight="1"/>
    <row r="3953" ht="24.95" customHeight="1"/>
    <row r="3954" ht="24.95" customHeight="1"/>
    <row r="3955" ht="24.95" customHeight="1"/>
    <row r="3956" ht="24.95" customHeight="1"/>
    <row r="3957" ht="24.95" customHeight="1"/>
    <row r="3958" ht="24.95" customHeight="1"/>
    <row r="3959" ht="24.95" customHeight="1"/>
    <row r="3960" ht="24.95" customHeight="1"/>
    <row r="3961" ht="24.95" customHeight="1"/>
    <row r="3962" ht="24.95" customHeight="1"/>
    <row r="3963" ht="24.95" customHeight="1"/>
    <row r="3964" ht="24.95" customHeight="1"/>
    <row r="3965" ht="24.95" customHeight="1"/>
    <row r="3966" ht="24.95" customHeight="1"/>
    <row r="3967" ht="24.95" customHeight="1"/>
    <row r="3968" ht="24.95" customHeight="1"/>
    <row r="3969" ht="24.95" customHeight="1"/>
    <row r="3970" ht="24.95" customHeight="1"/>
    <row r="3971" ht="24.95" customHeight="1"/>
    <row r="3972" ht="24.95" customHeight="1"/>
    <row r="3973" ht="24.95" customHeight="1"/>
    <row r="3974" ht="24.95" customHeight="1"/>
    <row r="3975" ht="24.95" customHeight="1"/>
    <row r="3976" ht="24.95" customHeight="1"/>
    <row r="3977" ht="24.95" customHeight="1"/>
    <row r="3978" ht="24.95" customHeight="1"/>
    <row r="3979" ht="24.95" customHeight="1"/>
    <row r="3980" ht="24.95" customHeight="1"/>
    <row r="3981" ht="24.95" customHeight="1"/>
    <row r="3982" ht="24.95" customHeight="1"/>
    <row r="3983" ht="24.95" customHeight="1"/>
    <row r="3984" ht="24.95" customHeight="1"/>
    <row r="3985" ht="24.95" customHeight="1"/>
    <row r="3986" ht="24.95" customHeight="1"/>
    <row r="3987" ht="24.95" customHeight="1"/>
    <row r="3988" ht="24.95" customHeight="1"/>
    <row r="3989" ht="24.95" customHeight="1"/>
    <row r="3990" ht="24.95" customHeight="1"/>
    <row r="3991" ht="24.95" customHeight="1"/>
    <row r="3992" ht="24.95" customHeight="1"/>
    <row r="3993" ht="24.95" customHeight="1"/>
    <row r="3994" ht="24.95" customHeight="1"/>
    <row r="3995" ht="24.95" customHeight="1"/>
    <row r="3996" ht="24.95" customHeight="1"/>
    <row r="3997" ht="24.95" customHeight="1"/>
    <row r="3998" ht="24.95" customHeight="1"/>
    <row r="3999" ht="24.95" customHeight="1"/>
    <row r="4000" ht="24.95" customHeight="1"/>
    <row r="4001" ht="24.95" customHeight="1"/>
    <row r="4002" ht="24.95" customHeight="1"/>
    <row r="4003" ht="24.95" customHeight="1"/>
    <row r="4004" ht="24.95" customHeight="1"/>
    <row r="4005" ht="24.95" customHeight="1"/>
    <row r="4006" ht="24.95" customHeight="1"/>
    <row r="4007" ht="24.95" customHeight="1"/>
    <row r="4008" ht="24.95" customHeight="1"/>
    <row r="4009" ht="24.95" customHeight="1"/>
    <row r="4010" ht="24.95" customHeight="1"/>
    <row r="4011" ht="24.95" customHeight="1"/>
    <row r="4012" ht="24.95" customHeight="1"/>
    <row r="4013" ht="24.95" customHeight="1"/>
    <row r="4014" ht="24.95" customHeight="1"/>
    <row r="4015" ht="24.95" customHeight="1"/>
    <row r="4016" ht="24.95" customHeight="1"/>
    <row r="4017" ht="24.95" customHeight="1"/>
    <row r="4018" ht="24.95" customHeight="1"/>
    <row r="4019" ht="24.95" customHeight="1"/>
    <row r="4020" ht="24.95" customHeight="1"/>
    <row r="4021" ht="24.95" customHeight="1"/>
    <row r="4022" ht="24.95" customHeight="1"/>
    <row r="4023" ht="24.95" customHeight="1"/>
    <row r="4024" ht="24.95" customHeight="1"/>
    <row r="4025" ht="24.95" customHeight="1"/>
    <row r="4026" ht="24.95" customHeight="1"/>
    <row r="4027" ht="24.95" customHeight="1"/>
    <row r="4028" ht="24.95" customHeight="1"/>
    <row r="4029" ht="24.95" customHeight="1"/>
    <row r="4030" ht="24.95" customHeight="1"/>
    <row r="4031" ht="24.95" customHeight="1"/>
    <row r="4032" ht="24.95" customHeight="1"/>
    <row r="4033" ht="24.95" customHeight="1"/>
    <row r="4034" ht="24.95" customHeight="1"/>
    <row r="4035" ht="24.95" customHeight="1"/>
    <row r="4036" ht="24.95" customHeight="1"/>
    <row r="4037" ht="24.95" customHeight="1"/>
    <row r="4038" ht="24.95" customHeight="1"/>
    <row r="4039" ht="24.95" customHeight="1"/>
    <row r="4040" ht="24.95" customHeight="1"/>
    <row r="4041" ht="24.95" customHeight="1"/>
    <row r="4042" ht="24.95" customHeight="1"/>
    <row r="4043" ht="24.95" customHeight="1"/>
    <row r="4044" ht="24.95" customHeight="1"/>
    <row r="4045" ht="24.95" customHeight="1"/>
    <row r="4046" ht="24.95" customHeight="1"/>
    <row r="4047" ht="24.95" customHeight="1"/>
    <row r="4048" ht="24.95" customHeight="1"/>
    <row r="4049" ht="24.95" customHeight="1"/>
    <row r="4050" ht="24.95" customHeight="1"/>
    <row r="4051" ht="24.95" customHeight="1"/>
    <row r="4052" ht="24.95" customHeight="1"/>
    <row r="4053" ht="24.95" customHeight="1"/>
    <row r="4054" ht="24.95" customHeight="1"/>
    <row r="4055" ht="24.95" customHeight="1"/>
    <row r="4056" ht="24.95" customHeight="1"/>
    <row r="4057" ht="24.95" customHeight="1"/>
    <row r="4058" ht="24.95" customHeight="1"/>
    <row r="4059" ht="24.95" customHeight="1"/>
    <row r="4060" ht="24.95" customHeight="1"/>
    <row r="4061" ht="24.95" customHeight="1"/>
    <row r="4062" ht="24.95" customHeight="1"/>
    <row r="4063" ht="24.95" customHeight="1"/>
    <row r="4064" ht="24.95" customHeight="1"/>
    <row r="4065" ht="24.95" customHeight="1"/>
    <row r="4066" ht="24.95" customHeight="1"/>
    <row r="4067" ht="24.95" customHeight="1"/>
    <row r="4068" ht="24.95" customHeight="1"/>
    <row r="4069" ht="24.95" customHeight="1"/>
    <row r="4070" ht="24.95" customHeight="1"/>
    <row r="4071" ht="24.95" customHeight="1"/>
    <row r="4072" ht="24.95" customHeight="1"/>
    <row r="4073" ht="24.95" customHeight="1"/>
    <row r="4074" ht="24.95" customHeight="1"/>
    <row r="4075" ht="24.95" customHeight="1"/>
    <row r="4076" ht="24.95" customHeight="1"/>
    <row r="4077" ht="24.95" customHeight="1"/>
    <row r="4078" ht="24.95" customHeight="1"/>
    <row r="4079" ht="24.95" customHeight="1"/>
    <row r="4080" ht="24.95" customHeight="1"/>
    <row r="4081" ht="24.95" customHeight="1"/>
    <row r="4082" ht="24.95" customHeight="1"/>
    <row r="4083" ht="24.95" customHeight="1"/>
    <row r="4084" ht="24.95" customHeight="1"/>
    <row r="4085" ht="24.95" customHeight="1"/>
    <row r="4086" ht="24.95" customHeight="1"/>
    <row r="4087" ht="24.95" customHeight="1"/>
    <row r="4088" ht="24.95" customHeight="1"/>
    <row r="4089" ht="24.95" customHeight="1"/>
    <row r="4090" ht="24.95" customHeight="1"/>
    <row r="4091" ht="24.95" customHeight="1"/>
    <row r="4092" ht="24.95" customHeight="1"/>
    <row r="4093" ht="24.95" customHeight="1"/>
    <row r="4094" ht="24.95" customHeight="1"/>
    <row r="4095" ht="24.95" customHeight="1"/>
    <row r="4096" ht="24.95" customHeight="1"/>
    <row r="4097" ht="24.95" customHeight="1"/>
    <row r="4098" ht="24.95" customHeight="1"/>
    <row r="4099" ht="24.95" customHeight="1"/>
    <row r="4100" ht="24.95" customHeight="1"/>
    <row r="4101" ht="24.95" customHeight="1"/>
    <row r="4102" ht="24.95" customHeight="1"/>
    <row r="4103" ht="24.95" customHeight="1"/>
    <row r="4104" ht="24.95" customHeight="1"/>
    <row r="4105" ht="24.95" customHeight="1"/>
    <row r="4106" ht="24.95" customHeight="1"/>
    <row r="4107" ht="24.95" customHeight="1"/>
    <row r="4108" ht="24.95" customHeight="1"/>
    <row r="4109" ht="24.95" customHeight="1"/>
    <row r="4110" ht="24.95" customHeight="1"/>
    <row r="4111" ht="24.95" customHeight="1"/>
    <row r="4112" ht="24.95" customHeight="1"/>
    <row r="4113" ht="24.95" customHeight="1"/>
    <row r="4114" ht="24.95" customHeight="1"/>
    <row r="4115" ht="24.95" customHeight="1"/>
    <row r="4116" ht="24.95" customHeight="1"/>
    <row r="4117" ht="24.95" customHeight="1"/>
    <row r="4118" ht="24.95" customHeight="1"/>
    <row r="4119" ht="24.95" customHeight="1"/>
    <row r="4120" ht="24.95" customHeight="1"/>
    <row r="4121" ht="24.95" customHeight="1"/>
    <row r="4122" ht="24.95" customHeight="1"/>
    <row r="4123" ht="24.95" customHeight="1"/>
    <row r="4124" ht="24.95" customHeight="1"/>
    <row r="4125" ht="24.95" customHeight="1"/>
    <row r="4126" ht="24.95" customHeight="1"/>
    <row r="4127" ht="24.95" customHeight="1"/>
    <row r="4128" ht="24.95" customHeight="1"/>
    <row r="4129" ht="24.95" customHeight="1"/>
    <row r="4130" ht="24.95" customHeight="1"/>
    <row r="4131" ht="24.95" customHeight="1"/>
    <row r="4132" ht="24.95" customHeight="1"/>
    <row r="4133" ht="24.95" customHeight="1"/>
    <row r="4134" ht="24.95" customHeight="1"/>
    <row r="4135" ht="24.95" customHeight="1"/>
    <row r="4136" ht="24.95" customHeight="1"/>
    <row r="4137" ht="24.95" customHeight="1"/>
    <row r="4138" ht="24.95" customHeight="1"/>
    <row r="4139" ht="24.95" customHeight="1"/>
    <row r="4140" ht="24.95" customHeight="1"/>
    <row r="4141" ht="24.95" customHeight="1"/>
    <row r="4142" ht="24.95" customHeight="1"/>
    <row r="4143" ht="24.95" customHeight="1"/>
    <row r="4144" ht="24.95" customHeight="1"/>
    <row r="4145" ht="24.95" customHeight="1"/>
    <row r="4146" ht="24.95" customHeight="1"/>
    <row r="4147" ht="24.95" customHeight="1"/>
    <row r="4148" ht="24.95" customHeight="1"/>
    <row r="4149" ht="24.95" customHeight="1"/>
    <row r="4150" ht="24.95" customHeight="1"/>
    <row r="4151" ht="24.95" customHeight="1"/>
    <row r="4152" ht="24.95" customHeight="1"/>
    <row r="4153" ht="24.95" customHeight="1"/>
    <row r="4154" ht="24.95" customHeight="1"/>
    <row r="4155" ht="24.95" customHeight="1"/>
    <row r="4156" ht="24.95" customHeight="1"/>
    <row r="4157" ht="24.95" customHeight="1"/>
    <row r="4158" ht="24.95" customHeight="1"/>
    <row r="4159" ht="24.95" customHeight="1"/>
    <row r="4160" ht="24.95" customHeight="1"/>
    <row r="4161" ht="24.95" customHeight="1"/>
    <row r="4162" ht="24.95" customHeight="1"/>
    <row r="4163" ht="24.95" customHeight="1"/>
    <row r="4164" ht="24.95" customHeight="1"/>
    <row r="4165" ht="24.95" customHeight="1"/>
    <row r="4166" ht="24.95" customHeight="1"/>
    <row r="4167" ht="24.95" customHeight="1"/>
    <row r="4168" ht="24.95" customHeight="1"/>
    <row r="4169" ht="24.95" customHeight="1"/>
    <row r="4170" ht="24.95" customHeight="1"/>
    <row r="4171" ht="24.95" customHeight="1"/>
    <row r="4172" ht="24.95" customHeight="1"/>
    <row r="4173" ht="24.95" customHeight="1"/>
    <row r="4174" ht="24.95" customHeight="1"/>
    <row r="4175" ht="24.95" customHeight="1"/>
    <row r="4176" ht="24.95" customHeight="1"/>
    <row r="4177" ht="24.95" customHeight="1"/>
    <row r="4178" ht="24.95" customHeight="1"/>
    <row r="4179" ht="24.95" customHeight="1"/>
    <row r="4180" ht="24.95" customHeight="1"/>
    <row r="4181" ht="24.95" customHeight="1"/>
    <row r="4182" ht="24.95" customHeight="1"/>
    <row r="4183" ht="24.95" customHeight="1"/>
    <row r="4184" ht="24.95" customHeight="1"/>
    <row r="4185" ht="24.95" customHeight="1"/>
    <row r="4186" ht="24.95" customHeight="1"/>
    <row r="4187" ht="24.95" customHeight="1"/>
    <row r="4188" ht="24.95" customHeight="1"/>
    <row r="4189" ht="24.95" customHeight="1"/>
    <row r="4190" ht="24.95" customHeight="1"/>
    <row r="4191" ht="24.95" customHeight="1"/>
    <row r="4192" ht="24.95" customHeight="1"/>
    <row r="4193" ht="24.95" customHeight="1"/>
    <row r="4194" ht="24.95" customHeight="1"/>
    <row r="4195" ht="24.95" customHeight="1"/>
    <row r="4196" ht="24.95" customHeight="1"/>
    <row r="4197" ht="24.95" customHeight="1"/>
    <row r="4198" ht="24.95" customHeight="1"/>
    <row r="4199" ht="24.95" customHeight="1"/>
    <row r="4200" ht="24.95" customHeight="1"/>
    <row r="4201" ht="24.95" customHeight="1"/>
    <row r="4202" ht="24.95" customHeight="1"/>
    <row r="4203" ht="24.95" customHeight="1"/>
    <row r="4204" ht="24.95" customHeight="1"/>
    <row r="4205" ht="24.95" customHeight="1"/>
    <row r="4206" ht="24.95" customHeight="1"/>
    <row r="4207" ht="24.95" customHeight="1"/>
    <row r="4208" ht="24.95" customHeight="1"/>
    <row r="4209" ht="24.95" customHeight="1"/>
    <row r="4210" ht="24.95" customHeight="1"/>
    <row r="4211" ht="24.95" customHeight="1"/>
    <row r="4212" ht="24.95" customHeight="1"/>
    <row r="4213" ht="24.95" customHeight="1"/>
    <row r="4214" ht="24.95" customHeight="1"/>
    <row r="4215" ht="24.95" customHeight="1"/>
    <row r="4216" ht="24.95" customHeight="1"/>
    <row r="4217" ht="24.95" customHeight="1"/>
    <row r="4218" ht="24.95" customHeight="1"/>
    <row r="4219" ht="24.95" customHeight="1"/>
    <row r="4220" ht="24.95" customHeight="1"/>
    <row r="4221" ht="24.95" customHeight="1"/>
    <row r="4222" ht="24.95" customHeight="1"/>
    <row r="4223" ht="24.95" customHeight="1"/>
    <row r="4224" ht="24.95" customHeight="1"/>
    <row r="4225" ht="24.95" customHeight="1"/>
    <row r="4226" ht="24.95" customHeight="1"/>
    <row r="4227" ht="24.95" customHeight="1"/>
    <row r="4228" ht="24.95" customHeight="1"/>
    <row r="4229" ht="24.95" customHeight="1"/>
    <row r="4230" ht="24.95" customHeight="1"/>
    <row r="4231" ht="24.95" customHeight="1"/>
    <row r="4232" ht="24.95" customHeight="1"/>
    <row r="4233" ht="24.95" customHeight="1"/>
    <row r="4234" ht="24.95" customHeight="1"/>
    <row r="4235" ht="24.95" customHeight="1"/>
    <row r="4236" ht="24.95" customHeight="1"/>
    <row r="4237" ht="24.95" customHeight="1"/>
    <row r="4238" ht="24.95" customHeight="1"/>
    <row r="4239" ht="24.95" customHeight="1"/>
    <row r="4240" ht="24.95" customHeight="1"/>
    <row r="4241" ht="24.95" customHeight="1"/>
    <row r="4242" ht="24.95" customHeight="1"/>
    <row r="4243" ht="24.95" customHeight="1"/>
    <row r="4244" ht="24.95" customHeight="1"/>
    <row r="4245" ht="24.95" customHeight="1"/>
    <row r="4246" ht="24.95" customHeight="1"/>
    <row r="4247" ht="24.95" customHeight="1"/>
    <row r="4248" ht="24.95" customHeight="1"/>
    <row r="4249" ht="24.95" customHeight="1"/>
    <row r="4250" ht="24.95" customHeight="1"/>
    <row r="4251" ht="24.95" customHeight="1"/>
    <row r="4252" ht="24.95" customHeight="1"/>
    <row r="4253" ht="24.95" customHeight="1"/>
    <row r="4254" ht="24.95" customHeight="1"/>
    <row r="4255" ht="24.95" customHeight="1"/>
    <row r="4256" ht="24.95" customHeight="1"/>
    <row r="4257" ht="24.95" customHeight="1"/>
    <row r="4258" ht="24.95" customHeight="1"/>
    <row r="4259" ht="24.95" customHeight="1"/>
    <row r="4260" ht="24.95" customHeight="1"/>
    <row r="4261" ht="24.95" customHeight="1"/>
    <row r="4262" ht="24.95" customHeight="1"/>
    <row r="4263" ht="24.95" customHeight="1"/>
    <row r="4264" ht="24.95" customHeight="1"/>
    <row r="4265" ht="24.95" customHeight="1"/>
    <row r="4266" ht="24.95" customHeight="1"/>
    <row r="4267" ht="24.95" customHeight="1"/>
    <row r="4268" ht="24.95" customHeight="1"/>
    <row r="4269" ht="24.95" customHeight="1"/>
    <row r="4270" ht="24.95" customHeight="1"/>
    <row r="4271" ht="24.95" customHeight="1"/>
    <row r="4272" ht="24.95" customHeight="1"/>
    <row r="4273" ht="24.95" customHeight="1"/>
    <row r="4274" ht="24.95" customHeight="1"/>
    <row r="4275" ht="24.95" customHeight="1"/>
    <row r="4276" ht="24.95" customHeight="1"/>
    <row r="4277" ht="24.95" customHeight="1"/>
    <row r="4278" ht="24.95" customHeight="1"/>
    <row r="4279" ht="24.95" customHeight="1"/>
    <row r="4280" ht="24.95" customHeight="1"/>
    <row r="4281" ht="24.95" customHeight="1"/>
    <row r="4282" ht="24.95" customHeight="1"/>
    <row r="4283" ht="24.95" customHeight="1"/>
    <row r="4284" ht="24.95" customHeight="1"/>
    <row r="4285" ht="24.95" customHeight="1"/>
    <row r="4286" ht="24.95" customHeight="1"/>
    <row r="4287" ht="24.95" customHeight="1"/>
    <row r="4288" ht="24.95" customHeight="1"/>
    <row r="4289" ht="24.95" customHeight="1"/>
    <row r="4290" ht="24.95" customHeight="1"/>
    <row r="4291" ht="24.95" customHeight="1"/>
    <row r="4292" ht="24.95" customHeight="1"/>
    <row r="4293" ht="24.95" customHeight="1"/>
    <row r="4294" ht="24.95" customHeight="1"/>
    <row r="4295" ht="24.95" customHeight="1"/>
    <row r="4296" ht="24.95" customHeight="1"/>
    <row r="4297" ht="24.95" customHeight="1"/>
    <row r="4298" ht="24.95" customHeight="1"/>
    <row r="4299" ht="24.95" customHeight="1"/>
    <row r="4300" ht="24.95" customHeight="1"/>
    <row r="4301" ht="24.95" customHeight="1"/>
    <row r="4302" ht="24.95" customHeight="1"/>
    <row r="4303" ht="24.95" customHeight="1"/>
    <row r="4304" ht="24.95" customHeight="1"/>
    <row r="4305" ht="24.95" customHeight="1"/>
    <row r="4306" ht="24.95" customHeight="1"/>
    <row r="4307" ht="24.95" customHeight="1"/>
    <row r="4308" ht="24.95" customHeight="1"/>
    <row r="4309" ht="24.95" customHeight="1"/>
    <row r="4310" ht="24.95" customHeight="1"/>
    <row r="4311" ht="24.95" customHeight="1"/>
    <row r="4312" ht="24.95" customHeight="1"/>
    <row r="4313" ht="24.95" customHeight="1"/>
    <row r="4314" ht="24.95" customHeight="1"/>
    <row r="4315" ht="24.95" customHeight="1"/>
    <row r="4316" ht="24.95" customHeight="1"/>
    <row r="4317" ht="24.95" customHeight="1"/>
    <row r="4318" ht="24.95" customHeight="1"/>
    <row r="4319" ht="24.95" customHeight="1"/>
    <row r="4320" ht="24.95" customHeight="1"/>
    <row r="4321" ht="24.95" customHeight="1"/>
    <row r="4322" ht="24.95" customHeight="1"/>
    <row r="4323" ht="24.95" customHeight="1"/>
    <row r="4324" ht="24.95" customHeight="1"/>
    <row r="4325" ht="24.95" customHeight="1"/>
    <row r="4326" ht="24.95" customHeight="1"/>
    <row r="4327" ht="24.95" customHeight="1"/>
    <row r="4328" ht="24.95" customHeight="1"/>
    <row r="4329" ht="24.95" customHeight="1"/>
    <row r="4330" ht="24.95" customHeight="1"/>
    <row r="4331" ht="24.95" customHeight="1"/>
    <row r="4332" ht="24.95" customHeight="1"/>
    <row r="4333" ht="24.95" customHeight="1"/>
    <row r="4334" ht="24.95" customHeight="1"/>
    <row r="4335" ht="24.95" customHeight="1"/>
    <row r="4336" ht="24.95" customHeight="1"/>
    <row r="4337" ht="24.95" customHeight="1"/>
    <row r="4338" ht="24.95" customHeight="1"/>
    <row r="4339" ht="24.95" customHeight="1"/>
    <row r="4340" ht="24.95" customHeight="1"/>
    <row r="4341" ht="24.95" customHeight="1"/>
    <row r="4342" ht="24.95" customHeight="1"/>
    <row r="4343" ht="24.95" customHeight="1"/>
    <row r="4344" ht="24.95" customHeight="1"/>
    <row r="4345" ht="24.95" customHeight="1"/>
    <row r="4346" ht="24.95" customHeight="1"/>
    <row r="4347" ht="24.95" customHeight="1"/>
    <row r="4348" ht="24.95" customHeight="1"/>
    <row r="4349" ht="24.95" customHeight="1"/>
    <row r="4350" ht="24.95" customHeight="1"/>
    <row r="4351" ht="24.95" customHeight="1"/>
    <row r="4352" ht="24.95" customHeight="1"/>
    <row r="4353" ht="24.95" customHeight="1"/>
    <row r="4354" ht="24.95" customHeight="1"/>
    <row r="4355" ht="24.95" customHeight="1"/>
    <row r="4356" ht="24.95" customHeight="1"/>
    <row r="4357" ht="24.95" customHeight="1"/>
    <row r="4358" ht="24.95" customHeight="1"/>
    <row r="4359" ht="24.95" customHeight="1"/>
    <row r="4360" ht="24.95" customHeight="1"/>
    <row r="4361" ht="24.95" customHeight="1"/>
    <row r="4362" ht="24.95" customHeight="1"/>
    <row r="4363" ht="24.95" customHeight="1"/>
    <row r="4364" ht="24.95" customHeight="1"/>
    <row r="4365" ht="24.95" customHeight="1"/>
    <row r="4366" ht="24.95" customHeight="1"/>
    <row r="4367" ht="24.95" customHeight="1"/>
    <row r="4368" ht="24.95" customHeight="1"/>
    <row r="4369" ht="24.95" customHeight="1"/>
    <row r="4370" ht="24.95" customHeight="1"/>
    <row r="4371" ht="24.95" customHeight="1"/>
    <row r="4372" ht="24.95" customHeight="1"/>
    <row r="4373" ht="24.95" customHeight="1"/>
    <row r="4374" ht="24.95" customHeight="1"/>
    <row r="4375" ht="24.95" customHeight="1"/>
    <row r="4376" ht="24.95" customHeight="1"/>
    <row r="4377" ht="24.95" customHeight="1"/>
    <row r="4378" ht="24.95" customHeight="1"/>
    <row r="4379" ht="24.95" customHeight="1"/>
    <row r="4380" ht="24.95" customHeight="1"/>
    <row r="4381" ht="24.95" customHeight="1"/>
    <row r="4382" ht="24.95" customHeight="1"/>
    <row r="4383" ht="24.95" customHeight="1"/>
    <row r="4384" ht="24.95" customHeight="1"/>
    <row r="4385" ht="24.95" customHeight="1"/>
    <row r="4386" ht="24.95" customHeight="1"/>
    <row r="4387" ht="24.95" customHeight="1"/>
    <row r="4388" ht="24.95" customHeight="1"/>
    <row r="4389" ht="24.95" customHeight="1"/>
    <row r="4390" ht="24.95" customHeight="1"/>
    <row r="4391" ht="24.95" customHeight="1"/>
    <row r="4392" ht="24.95" customHeight="1"/>
    <row r="4393" ht="24.95" customHeight="1"/>
    <row r="4394" ht="24.95" customHeight="1"/>
    <row r="4395" ht="24.95" customHeight="1"/>
    <row r="4396" ht="24.95" customHeight="1"/>
    <row r="4397" ht="24.95" customHeight="1"/>
    <row r="4398" ht="24.95" customHeight="1"/>
    <row r="4399" ht="24.95" customHeight="1"/>
    <row r="4400" ht="24.95" customHeight="1"/>
    <row r="4401" ht="24.95" customHeight="1"/>
    <row r="4402" ht="24.95" customHeight="1"/>
    <row r="4403" ht="24.95" customHeight="1"/>
    <row r="4404" ht="24.95" customHeight="1"/>
    <row r="4405" ht="24.95" customHeight="1"/>
    <row r="4406" ht="24.95" customHeight="1"/>
    <row r="4407" ht="24.95" customHeight="1"/>
    <row r="4408" ht="24.95" customHeight="1"/>
    <row r="4409" ht="24.95" customHeight="1"/>
    <row r="4410" ht="24.95" customHeight="1"/>
    <row r="4411" ht="24.95" customHeight="1"/>
    <row r="4412" ht="24.95" customHeight="1"/>
    <row r="4413" ht="24.95" customHeight="1"/>
    <row r="4414" ht="24.95" customHeight="1"/>
    <row r="4415" ht="24.95" customHeight="1"/>
    <row r="4416" ht="24.95" customHeight="1"/>
    <row r="4417" ht="24.95" customHeight="1"/>
    <row r="4418" ht="24.95" customHeight="1"/>
    <row r="4419" ht="24.95" customHeight="1"/>
    <row r="4420" ht="24.95" customHeight="1"/>
    <row r="4421" ht="24.95" customHeight="1"/>
    <row r="4422" ht="24.95" customHeight="1"/>
    <row r="4423" ht="24.95" customHeight="1"/>
    <row r="4424" ht="24.95" customHeight="1"/>
    <row r="4425" ht="24.95" customHeight="1"/>
    <row r="4426" ht="24.95" customHeight="1"/>
    <row r="4427" ht="24.95" customHeight="1"/>
    <row r="4428" ht="24.95" customHeight="1"/>
    <row r="4429" ht="24.95" customHeight="1"/>
    <row r="4430" ht="24.95" customHeight="1"/>
    <row r="4431" ht="24.95" customHeight="1"/>
    <row r="4432" ht="24.95" customHeight="1"/>
    <row r="4433" ht="24.95" customHeight="1"/>
    <row r="4434" ht="24.95" customHeight="1"/>
    <row r="4435" ht="24.95" customHeight="1"/>
    <row r="4436" ht="24.95" customHeight="1"/>
    <row r="4437" ht="24.95" customHeight="1"/>
    <row r="4438" ht="24.95" customHeight="1"/>
    <row r="4439" ht="24.95" customHeight="1"/>
    <row r="4440" ht="24.95" customHeight="1"/>
    <row r="4441" ht="24.95" customHeight="1"/>
    <row r="4442" ht="24.95" customHeight="1"/>
    <row r="4443" ht="24.95" customHeight="1"/>
    <row r="4444" ht="24.95" customHeight="1"/>
    <row r="4445" ht="24.95" customHeight="1"/>
    <row r="4446" ht="24.95" customHeight="1"/>
    <row r="4447" ht="24.95" customHeight="1"/>
    <row r="4448" ht="24.95" customHeight="1"/>
    <row r="4449" ht="24.95" customHeight="1"/>
    <row r="4450" ht="24.95" customHeight="1"/>
    <row r="4451" ht="24.95" customHeight="1"/>
    <row r="4452" ht="24.95" customHeight="1"/>
    <row r="4453" ht="24.95" customHeight="1"/>
    <row r="4454" ht="24.95" customHeight="1"/>
    <row r="4455" ht="24.95" customHeight="1"/>
    <row r="4456" ht="24.95" customHeight="1"/>
    <row r="4457" ht="24.95" customHeight="1"/>
    <row r="4458" ht="24.95" customHeight="1"/>
    <row r="4459" ht="24.95" customHeight="1"/>
    <row r="4460" ht="24.95" customHeight="1"/>
    <row r="4461" ht="24.95" customHeight="1"/>
    <row r="4462" ht="24.95" customHeight="1"/>
    <row r="4463" ht="24.95" customHeight="1"/>
    <row r="4464" ht="24.95" customHeight="1"/>
    <row r="4465" ht="24.95" customHeight="1"/>
    <row r="4466" ht="24.95" customHeight="1"/>
    <row r="4467" ht="24.95" customHeight="1"/>
    <row r="4468" ht="24.95" customHeight="1"/>
    <row r="4469" ht="24.95" customHeight="1"/>
    <row r="4470" ht="24.95" customHeight="1"/>
    <row r="4471" ht="24.95" customHeight="1"/>
    <row r="4472" ht="24.95" customHeight="1"/>
    <row r="4473" ht="24.95" customHeight="1"/>
    <row r="4474" ht="24.95" customHeight="1"/>
    <row r="4475" ht="24.95" customHeight="1"/>
    <row r="4476" ht="24.95" customHeight="1"/>
    <row r="4477" ht="24.95" customHeight="1"/>
    <row r="4478" ht="24.95" customHeight="1"/>
    <row r="4479" ht="24.95" customHeight="1"/>
    <row r="4480" ht="24.95" customHeight="1"/>
    <row r="4481" ht="24.95" customHeight="1"/>
    <row r="4482" ht="24.95" customHeight="1"/>
    <row r="4483" ht="24.95" customHeight="1"/>
    <row r="4484" ht="24.95" customHeight="1"/>
    <row r="4485" ht="24.95" customHeight="1"/>
    <row r="4486" ht="24.95" customHeight="1"/>
    <row r="4487" ht="24.95" customHeight="1"/>
    <row r="4488" ht="24.95" customHeight="1"/>
    <row r="4489" ht="24.95" customHeight="1"/>
    <row r="4490" ht="24.95" customHeight="1"/>
    <row r="4491" ht="24.95" customHeight="1"/>
    <row r="4492" ht="24.95" customHeight="1"/>
    <row r="4493" ht="24.95" customHeight="1"/>
    <row r="4494" ht="24.95" customHeight="1"/>
    <row r="4495" ht="24.95" customHeight="1"/>
    <row r="4496" ht="24.95" customHeight="1"/>
    <row r="4497" ht="24.95" customHeight="1"/>
    <row r="4498" ht="24.95" customHeight="1"/>
    <row r="4499" ht="24.95" customHeight="1"/>
    <row r="4500" ht="24.95" customHeight="1"/>
    <row r="4501" ht="24.95" customHeight="1"/>
    <row r="4502" ht="24.95" customHeight="1"/>
    <row r="4503" ht="24.95" customHeight="1"/>
    <row r="4504" ht="24.95" customHeight="1"/>
    <row r="4505" ht="24.95" customHeight="1"/>
    <row r="4506" ht="24.95" customHeight="1"/>
    <row r="4507" ht="24.95" customHeight="1"/>
    <row r="4508" ht="24.95" customHeight="1"/>
    <row r="4509" ht="24.95" customHeight="1"/>
    <row r="4510" ht="24.95" customHeight="1"/>
    <row r="4511" ht="24.95" customHeight="1"/>
    <row r="4512" ht="24.95" customHeight="1"/>
    <row r="4513" ht="24.95" customHeight="1"/>
    <row r="4514" ht="24.95" customHeight="1"/>
    <row r="4515" ht="24.95" customHeight="1"/>
    <row r="4516" ht="24.95" customHeight="1"/>
    <row r="4517" ht="24.95" customHeight="1"/>
    <row r="4518" ht="24.95" customHeight="1"/>
    <row r="4519" ht="24.95" customHeight="1"/>
    <row r="4520" ht="24.95" customHeight="1"/>
    <row r="4521" ht="24.95" customHeight="1"/>
    <row r="4522" ht="24.95" customHeight="1"/>
    <row r="4523" ht="24.95" customHeight="1"/>
    <row r="4524" ht="24.95" customHeight="1"/>
    <row r="4525" ht="24.95" customHeight="1"/>
    <row r="4526" ht="24.95" customHeight="1"/>
    <row r="4527" ht="24.95" customHeight="1"/>
    <row r="4528" ht="24.95" customHeight="1"/>
    <row r="4529" ht="24.95" customHeight="1"/>
    <row r="4530" ht="24.95" customHeight="1"/>
    <row r="4531" ht="24.95" customHeight="1"/>
    <row r="4532" ht="24.95" customHeight="1"/>
    <row r="4533" ht="24.95" customHeight="1"/>
    <row r="4534" ht="24.95" customHeight="1"/>
    <row r="4535" ht="24.95" customHeight="1"/>
    <row r="4536" ht="24.95" customHeight="1"/>
    <row r="4537" ht="24.95" customHeight="1"/>
    <row r="4538" ht="24.95" customHeight="1"/>
    <row r="4539" ht="24.95" customHeight="1"/>
    <row r="4540" ht="24.95" customHeight="1"/>
    <row r="4541" ht="24.95" customHeight="1"/>
    <row r="4542" ht="24.95" customHeight="1"/>
    <row r="4543" ht="24.95" customHeight="1"/>
    <row r="4544" ht="24.95" customHeight="1"/>
    <row r="4545" ht="24.95" customHeight="1"/>
    <row r="4546" ht="24.95" customHeight="1"/>
    <row r="4547" ht="24.95" customHeight="1"/>
    <row r="4548" ht="24.95" customHeight="1"/>
    <row r="4549" ht="24.95" customHeight="1"/>
    <row r="4550" ht="24.95" customHeight="1"/>
    <row r="4551" ht="24.95" customHeight="1"/>
    <row r="4552" ht="24.95" customHeight="1"/>
    <row r="4553" ht="24.95" customHeight="1"/>
    <row r="4554" ht="24.95" customHeight="1"/>
    <row r="4555" ht="24.95" customHeight="1"/>
    <row r="4556" ht="24.95" customHeight="1"/>
    <row r="4557" ht="24.95" customHeight="1"/>
    <row r="4558" ht="24.95" customHeight="1"/>
    <row r="4559" ht="24.95" customHeight="1"/>
    <row r="4560" ht="24.95" customHeight="1"/>
    <row r="4561" ht="24.95" customHeight="1"/>
    <row r="4562" ht="24.95" customHeight="1"/>
    <row r="4563" ht="24.95" customHeight="1"/>
    <row r="4564" ht="24.95" customHeight="1"/>
    <row r="4565" ht="24.95" customHeight="1"/>
    <row r="4566" ht="24.95" customHeight="1"/>
    <row r="4567" ht="24.95" customHeight="1"/>
    <row r="4568" ht="24.95" customHeight="1"/>
    <row r="4569" ht="24.95" customHeight="1"/>
    <row r="4570" ht="24.95" customHeight="1"/>
    <row r="4571" ht="24.95" customHeight="1"/>
    <row r="4572" ht="24.95" customHeight="1"/>
    <row r="4573" ht="24.95" customHeight="1"/>
    <row r="4574" ht="24.95" customHeight="1"/>
    <row r="4575" ht="24.95" customHeight="1"/>
    <row r="4576" ht="24.95" customHeight="1"/>
    <row r="4577" ht="24.95" customHeight="1"/>
    <row r="4578" ht="24.95" customHeight="1"/>
    <row r="4579" ht="24.95" customHeight="1"/>
    <row r="4580" ht="24.95" customHeight="1"/>
    <row r="4581" ht="24.95" customHeight="1"/>
    <row r="4582" ht="24.95" customHeight="1"/>
    <row r="4583" ht="24.95" customHeight="1"/>
    <row r="4584" ht="24.95" customHeight="1"/>
    <row r="4585" ht="24.95" customHeight="1"/>
    <row r="4586" ht="24.95" customHeight="1"/>
    <row r="4587" ht="24.95" customHeight="1"/>
    <row r="4588" ht="24.95" customHeight="1"/>
    <row r="4589" ht="24.95" customHeight="1"/>
    <row r="4590" ht="24.95" customHeight="1"/>
    <row r="4591" ht="24.95" customHeight="1"/>
    <row r="4592" ht="24.95" customHeight="1"/>
    <row r="4593" ht="24.95" customHeight="1"/>
    <row r="4594" ht="24.95" customHeight="1"/>
    <row r="4595" ht="24.95" customHeight="1"/>
    <row r="4596" ht="24.95" customHeight="1"/>
    <row r="4597" ht="24.95" customHeight="1"/>
    <row r="4598" ht="24.95" customHeight="1"/>
    <row r="4599" ht="24.95" customHeight="1"/>
    <row r="4600" ht="24.95" customHeight="1"/>
    <row r="4601" ht="24.95" customHeight="1"/>
    <row r="4602" ht="24.95" customHeight="1"/>
    <row r="4603" ht="24.95" customHeight="1"/>
    <row r="4604" ht="24.95" customHeight="1"/>
    <row r="4605" ht="24.95" customHeight="1"/>
    <row r="4606" ht="24.95" customHeight="1"/>
    <row r="4607" ht="24.95" customHeight="1"/>
    <row r="4608" ht="24.95" customHeight="1"/>
    <row r="4609" ht="24.95" customHeight="1"/>
    <row r="4610" ht="24.95" customHeight="1"/>
    <row r="4611" ht="24.95" customHeight="1"/>
    <row r="4612" ht="24.95" customHeight="1"/>
    <row r="4613" ht="24.95" customHeight="1"/>
    <row r="4614" ht="24.95" customHeight="1"/>
    <row r="4615" ht="24.95" customHeight="1"/>
    <row r="4616" ht="24.95" customHeight="1"/>
    <row r="4617" ht="24.95" customHeight="1"/>
    <row r="4618" ht="24.95" customHeight="1"/>
    <row r="4619" ht="24.95" customHeight="1"/>
    <row r="4620" ht="24.95" customHeight="1"/>
    <row r="4621" ht="24.95" customHeight="1"/>
    <row r="4622" ht="24.95" customHeight="1"/>
    <row r="4623" ht="24.95" customHeight="1"/>
    <row r="4624" ht="24.95" customHeight="1"/>
    <row r="4625" ht="24.95" customHeight="1"/>
    <row r="4626" ht="24.95" customHeight="1"/>
    <row r="4627" ht="24.95" customHeight="1"/>
    <row r="4628" ht="24.95" customHeight="1"/>
    <row r="4629" ht="24.95" customHeight="1"/>
    <row r="4630" ht="24.95" customHeight="1"/>
    <row r="4631" ht="24.95" customHeight="1"/>
    <row r="4632" ht="24.95" customHeight="1"/>
    <row r="4633" ht="24.95" customHeight="1"/>
    <row r="4634" ht="24.95" customHeight="1"/>
    <row r="4635" ht="24.95" customHeight="1"/>
    <row r="4636" ht="24.95" customHeight="1"/>
    <row r="4637" ht="24.95" customHeight="1"/>
    <row r="4638" ht="24.95" customHeight="1"/>
    <row r="4639" ht="24.95" customHeight="1"/>
    <row r="4640" ht="24.95" customHeight="1"/>
    <row r="4641" ht="24.95" customHeight="1"/>
    <row r="4642" ht="24.95" customHeight="1"/>
    <row r="4643" ht="24.95" customHeight="1"/>
    <row r="4644" ht="24.95" customHeight="1"/>
    <row r="4645" ht="24.95" customHeight="1"/>
    <row r="4646" ht="24.95" customHeight="1"/>
    <row r="4647" ht="24.95" customHeight="1"/>
    <row r="4648" ht="24.95" customHeight="1"/>
    <row r="4649" ht="24.95" customHeight="1"/>
    <row r="4650" ht="24.95" customHeight="1"/>
    <row r="4651" ht="24.95" customHeight="1"/>
    <row r="4652" ht="24.95" customHeight="1"/>
    <row r="4653" ht="24.95" customHeight="1"/>
    <row r="4654" ht="24.95" customHeight="1"/>
    <row r="4655" ht="24.95" customHeight="1"/>
    <row r="4656" ht="24.95" customHeight="1"/>
    <row r="4657" ht="24.95" customHeight="1"/>
    <row r="4658" ht="24.95" customHeight="1"/>
    <row r="4659" ht="24.95" customHeight="1"/>
    <row r="4660" ht="24.95" customHeight="1"/>
    <row r="4661" ht="24.95" customHeight="1"/>
    <row r="4662" ht="24.95" customHeight="1"/>
    <row r="4663" ht="24.95" customHeight="1"/>
    <row r="4664" ht="24.95" customHeight="1"/>
    <row r="4665" ht="24.95" customHeight="1"/>
    <row r="4666" ht="24.95" customHeight="1"/>
    <row r="4667" ht="24.95" customHeight="1"/>
    <row r="4668" ht="24.95" customHeight="1"/>
    <row r="4669" ht="24.95" customHeight="1"/>
    <row r="4670" ht="24.95" customHeight="1"/>
    <row r="4671" ht="24.95" customHeight="1"/>
    <row r="4672" ht="24.95" customHeight="1"/>
    <row r="4673" ht="24.95" customHeight="1"/>
    <row r="4674" ht="24.95" customHeight="1"/>
    <row r="4675" ht="24.95" customHeight="1"/>
    <row r="4676" ht="24.95" customHeight="1"/>
    <row r="4677" ht="24.95" customHeight="1"/>
    <row r="4678" ht="24.95" customHeight="1"/>
    <row r="4679" ht="24.95" customHeight="1"/>
    <row r="4680" ht="24.95" customHeight="1"/>
    <row r="4681" ht="24.95" customHeight="1"/>
    <row r="4682" ht="24.95" customHeight="1"/>
    <row r="4683" ht="24.95" customHeight="1"/>
    <row r="4684" ht="24.95" customHeight="1"/>
    <row r="4685" ht="24.95" customHeight="1"/>
    <row r="4686" ht="24.95" customHeight="1"/>
    <row r="4687" ht="24.95" customHeight="1"/>
    <row r="4688" ht="24.95" customHeight="1"/>
    <row r="4689" ht="24.95" customHeight="1"/>
    <row r="4690" ht="24.95" customHeight="1"/>
    <row r="4691" ht="24.95" customHeight="1"/>
    <row r="4692" ht="24.95" customHeight="1"/>
    <row r="4693" ht="24.95" customHeight="1"/>
    <row r="4694" ht="24.95" customHeight="1"/>
    <row r="4695" ht="24.95" customHeight="1"/>
    <row r="4696" ht="24.95" customHeight="1"/>
    <row r="4697" ht="24.95" customHeight="1"/>
    <row r="4698" ht="24.95" customHeight="1"/>
    <row r="4699" ht="24.95" customHeight="1"/>
    <row r="4700" ht="24.95" customHeight="1"/>
    <row r="4701" ht="24.95" customHeight="1"/>
    <row r="4702" ht="24.95" customHeight="1"/>
    <row r="4703" ht="24.95" customHeight="1"/>
    <row r="4704" ht="24.95" customHeight="1"/>
    <row r="4705" ht="24.95" customHeight="1"/>
    <row r="4706" ht="24.95" customHeight="1"/>
    <row r="4707" ht="24.95" customHeight="1"/>
    <row r="4708" ht="24.95" customHeight="1"/>
    <row r="4709" ht="24.95" customHeight="1"/>
    <row r="4710" ht="24.95" customHeight="1"/>
    <row r="4711" ht="24.95" customHeight="1"/>
    <row r="4712" ht="24.95" customHeight="1"/>
    <row r="4713" ht="24.95" customHeight="1"/>
    <row r="4714" ht="24.95" customHeight="1"/>
    <row r="4715" ht="24.95" customHeight="1"/>
    <row r="4716" ht="24.95" customHeight="1"/>
    <row r="4717" ht="24.95" customHeight="1"/>
    <row r="4718" ht="24.95" customHeight="1"/>
    <row r="4719" ht="24.95" customHeight="1"/>
    <row r="4720" ht="24.95" customHeight="1"/>
    <row r="4721" ht="24.95" customHeight="1"/>
    <row r="4722" ht="24.95" customHeight="1"/>
    <row r="4723" ht="24.95" customHeight="1"/>
    <row r="4724" ht="24.95" customHeight="1"/>
    <row r="4725" ht="24.95" customHeight="1"/>
    <row r="4726" ht="24.95" customHeight="1"/>
    <row r="4727" ht="24.95" customHeight="1"/>
    <row r="4728" ht="24.95" customHeight="1"/>
    <row r="4729" ht="24.95" customHeight="1"/>
    <row r="4730" ht="24.95" customHeight="1"/>
    <row r="4731" ht="24.95" customHeight="1"/>
    <row r="4732" ht="24.95" customHeight="1"/>
    <row r="4733" ht="24.95" customHeight="1"/>
    <row r="4734" ht="24.95" customHeight="1"/>
    <row r="4735" ht="24.95" customHeight="1"/>
    <row r="4736" ht="24.95" customHeight="1"/>
    <row r="4737" ht="24.95" customHeight="1"/>
    <row r="4738" ht="24.95" customHeight="1"/>
    <row r="4739" ht="24.95" customHeight="1"/>
    <row r="4740" ht="24.95" customHeight="1"/>
    <row r="4741" ht="24.95" customHeight="1"/>
    <row r="4742" ht="24.95" customHeight="1"/>
    <row r="4743" ht="24.95" customHeight="1"/>
    <row r="4744" ht="24.95" customHeight="1"/>
    <row r="4745" ht="24.95" customHeight="1"/>
    <row r="4746" ht="24.95" customHeight="1"/>
    <row r="4747" ht="24.95" customHeight="1"/>
    <row r="4748" ht="24.95" customHeight="1"/>
    <row r="4749" ht="24.95" customHeight="1"/>
    <row r="4750" ht="24.95" customHeight="1"/>
    <row r="4751" ht="24.95" customHeight="1"/>
    <row r="4752" ht="24.95" customHeight="1"/>
    <row r="4753" ht="24.95" customHeight="1"/>
    <row r="4754" ht="24.95" customHeight="1"/>
    <row r="4755" ht="24.95" customHeight="1"/>
    <row r="4756" ht="24.95" customHeight="1"/>
    <row r="4757" ht="24.95" customHeight="1"/>
    <row r="4758" ht="24.95" customHeight="1"/>
    <row r="4759" ht="24.95" customHeight="1"/>
    <row r="4760" ht="24.95" customHeight="1"/>
    <row r="4761" ht="24.95" customHeight="1"/>
    <row r="4762" ht="24.95" customHeight="1"/>
    <row r="4763" ht="24.95" customHeight="1"/>
    <row r="4764" ht="24.95" customHeight="1"/>
    <row r="4765" ht="24.95" customHeight="1"/>
    <row r="4766" ht="24.95" customHeight="1"/>
    <row r="4767" ht="24.95" customHeight="1"/>
    <row r="4768" ht="24.95" customHeight="1"/>
    <row r="4769" ht="24.95" customHeight="1"/>
    <row r="4770" ht="24.95" customHeight="1"/>
    <row r="4771" ht="24.95" customHeight="1"/>
    <row r="4772" ht="24.95" customHeight="1"/>
    <row r="4773" ht="24.95" customHeight="1"/>
    <row r="4774" ht="24.95" customHeight="1"/>
    <row r="4775" ht="24.95" customHeight="1"/>
    <row r="4776" ht="24.95" customHeight="1"/>
    <row r="4777" ht="24.95" customHeight="1"/>
    <row r="4778" ht="24.95" customHeight="1"/>
    <row r="4779" ht="24.95" customHeight="1"/>
    <row r="4780" ht="24.95" customHeight="1"/>
    <row r="4781" ht="24.95" customHeight="1"/>
    <row r="4782" ht="24.95" customHeight="1"/>
    <row r="4783" ht="24.95" customHeight="1"/>
    <row r="4784" ht="24.95" customHeight="1"/>
    <row r="4785" ht="24.95" customHeight="1"/>
    <row r="4786" ht="24.95" customHeight="1"/>
    <row r="4787" ht="24.95" customHeight="1"/>
    <row r="4788" ht="24.95" customHeight="1"/>
    <row r="4789" ht="24.95" customHeight="1"/>
    <row r="4790" ht="24.95" customHeight="1"/>
    <row r="4791" ht="24.95" customHeight="1"/>
    <row r="4792" ht="24.95" customHeight="1"/>
    <row r="4793" ht="24.95" customHeight="1"/>
    <row r="4794" ht="24.95" customHeight="1"/>
    <row r="4795" ht="24.95" customHeight="1"/>
    <row r="4796" ht="24.95" customHeight="1"/>
    <row r="4797" ht="24.95" customHeight="1"/>
    <row r="4798" ht="24.95" customHeight="1"/>
    <row r="4799" ht="24.95" customHeight="1"/>
    <row r="4800" ht="24.95" customHeight="1"/>
    <row r="4801" ht="24.95" customHeight="1"/>
    <row r="4802" ht="24.95" customHeight="1"/>
    <row r="4803" ht="24.95" customHeight="1"/>
    <row r="4804" ht="24.95" customHeight="1"/>
    <row r="4805" ht="24.95" customHeight="1"/>
    <row r="4806" ht="24.95" customHeight="1"/>
    <row r="4807" ht="24.95" customHeight="1"/>
    <row r="4808" ht="24.95" customHeight="1"/>
    <row r="4809" ht="24.95" customHeight="1"/>
    <row r="4810" ht="24.95" customHeight="1"/>
    <row r="4811" ht="24.95" customHeight="1"/>
    <row r="4812" ht="24.95" customHeight="1"/>
    <row r="4813" ht="24.95" customHeight="1"/>
  </sheetData>
  <mergeCells count="9">
    <mergeCell ref="A1:F1"/>
    <mergeCell ref="A2:F2"/>
    <mergeCell ref="A30:F30"/>
    <mergeCell ref="A3:A4"/>
    <mergeCell ref="B3:B4"/>
    <mergeCell ref="C3:C4"/>
    <mergeCell ref="D3:D4"/>
    <mergeCell ref="E3:E4"/>
    <mergeCell ref="F3:F4"/>
  </mergeCells>
  <printOptions horizontalCentered="1"/>
  <pageMargins left="0.78740157480315" right="0.78740157480315" top="0.905511811023622" bottom="0.708661417322835" header="0.31496062992126" footer="0.31496062992126"/>
  <pageSetup paperSize="9" firstPageNumber="3" orientation="portrait" useFirstPageNumber="1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24"/>
  <sheetViews>
    <sheetView topLeftCell="A13" workbookViewId="0">
      <selection activeCell="H10" sqref="H10"/>
    </sheetView>
  </sheetViews>
  <sheetFormatPr defaultColWidth="9" defaultRowHeight="15.6" outlineLevelCol="5"/>
  <cols>
    <col min="1" max="1" width="23.25" customWidth="1"/>
    <col min="2" max="6" width="10.75" customWidth="1"/>
  </cols>
  <sheetData>
    <row r="1" s="1" customFormat="1" ht="35.1" customHeight="1" spans="1:6">
      <c r="A1" s="24" t="s">
        <v>65</v>
      </c>
      <c r="B1" s="25"/>
      <c r="C1" s="25"/>
      <c r="D1" s="25"/>
      <c r="E1" s="25"/>
      <c r="F1" s="25"/>
    </row>
    <row r="2" s="2" customFormat="1" ht="22.5" customHeight="1" spans="1:6">
      <c r="A2" s="4" t="s">
        <v>66</v>
      </c>
      <c r="B2" s="4"/>
      <c r="C2" s="4"/>
      <c r="D2" s="4"/>
      <c r="E2" s="4"/>
      <c r="F2" s="4"/>
    </row>
    <row r="3" ht="34.5" customHeight="1" spans="1:6">
      <c r="A3" s="26" t="s">
        <v>67</v>
      </c>
      <c r="B3" s="6" t="s">
        <v>3</v>
      </c>
      <c r="C3" s="6" t="s">
        <v>4</v>
      </c>
      <c r="D3" s="6" t="s">
        <v>39</v>
      </c>
      <c r="E3" s="6" t="s">
        <v>6</v>
      </c>
      <c r="F3" s="27" t="s">
        <v>7</v>
      </c>
    </row>
    <row r="4" ht="24.75" customHeight="1" spans="1:6">
      <c r="A4" s="28"/>
      <c r="B4" s="9"/>
      <c r="C4" s="9"/>
      <c r="D4" s="9"/>
      <c r="E4" s="9"/>
      <c r="F4" s="29"/>
    </row>
    <row r="5" ht="30" customHeight="1" spans="1:6">
      <c r="A5" s="54" t="s">
        <v>68</v>
      </c>
      <c r="B5" s="31"/>
      <c r="C5" s="31"/>
      <c r="D5" s="31"/>
      <c r="E5" s="31"/>
      <c r="F5" s="16"/>
    </row>
    <row r="6" ht="30" customHeight="1" spans="1:6">
      <c r="A6" s="54" t="s">
        <v>69</v>
      </c>
      <c r="B6" s="31"/>
      <c r="C6" s="31"/>
      <c r="D6" s="31"/>
      <c r="E6" s="31"/>
      <c r="F6" s="16"/>
    </row>
    <row r="7" ht="30" customHeight="1" spans="1:6">
      <c r="A7" s="54" t="s">
        <v>70</v>
      </c>
      <c r="B7" s="31">
        <v>37155</v>
      </c>
      <c r="C7" s="31">
        <v>1143</v>
      </c>
      <c r="D7" s="33">
        <f>C7/B7*100</f>
        <v>3.08</v>
      </c>
      <c r="E7" s="31">
        <v>117349</v>
      </c>
      <c r="F7" s="34">
        <f>(C7-E7)/E7*100</f>
        <v>-99.03</v>
      </c>
    </row>
    <row r="8" ht="30" customHeight="1" spans="1:6">
      <c r="A8" s="54" t="s">
        <v>71</v>
      </c>
      <c r="B8" s="31"/>
      <c r="C8" s="31">
        <v>0</v>
      </c>
      <c r="D8" s="33"/>
      <c r="E8" s="31">
        <v>2862</v>
      </c>
      <c r="F8" s="34">
        <f t="shared" ref="F8:F11" si="0">(C8-E8)/E8*100</f>
        <v>-100</v>
      </c>
    </row>
    <row r="9" ht="30" customHeight="1" spans="1:6">
      <c r="A9" s="54" t="s">
        <v>72</v>
      </c>
      <c r="B9" s="31"/>
      <c r="C9" s="31"/>
      <c r="D9" s="33"/>
      <c r="E9" s="31"/>
      <c r="F9" s="34"/>
    </row>
    <row r="10" ht="30" customHeight="1" spans="1:6">
      <c r="A10" s="54" t="s">
        <v>73</v>
      </c>
      <c r="B10" s="31">
        <v>227406</v>
      </c>
      <c r="C10" s="31">
        <v>305638</v>
      </c>
      <c r="D10" s="33">
        <f>C10/B10*100</f>
        <v>134.4</v>
      </c>
      <c r="E10" s="31">
        <v>15236</v>
      </c>
      <c r="F10" s="34">
        <f t="shared" si="0"/>
        <v>1906.03</v>
      </c>
    </row>
    <row r="11" ht="30" customHeight="1" spans="1:6">
      <c r="A11" s="28" t="s">
        <v>74</v>
      </c>
      <c r="B11" s="31">
        <v>227351</v>
      </c>
      <c r="C11" s="31">
        <v>3038</v>
      </c>
      <c r="D11" s="33">
        <f>C11/B11*100</f>
        <v>1.34</v>
      </c>
      <c r="E11" s="31">
        <v>15236</v>
      </c>
      <c r="F11" s="34">
        <f t="shared" si="0"/>
        <v>-80.06</v>
      </c>
    </row>
    <row r="12" ht="30" customHeight="1" spans="1:6">
      <c r="A12" s="54" t="s">
        <v>75</v>
      </c>
      <c r="B12" s="31">
        <v>0</v>
      </c>
      <c r="C12" s="31"/>
      <c r="D12" s="33"/>
      <c r="E12" s="31"/>
      <c r="F12" s="34"/>
    </row>
    <row r="13" ht="30" customHeight="1" spans="1:6">
      <c r="A13" s="54" t="s">
        <v>76</v>
      </c>
      <c r="B13" s="31">
        <v>0</v>
      </c>
      <c r="C13" s="31">
        <v>302600</v>
      </c>
      <c r="D13" s="33"/>
      <c r="E13" s="31"/>
      <c r="F13" s="34"/>
    </row>
    <row r="14" ht="30" customHeight="1" spans="1:6">
      <c r="A14" s="54" t="s">
        <v>77</v>
      </c>
      <c r="B14" s="31">
        <v>55</v>
      </c>
      <c r="C14" s="31"/>
      <c r="D14" s="33">
        <f>C14/B14*100</f>
        <v>0</v>
      </c>
      <c r="E14" s="31"/>
      <c r="F14" s="34"/>
    </row>
    <row r="15" ht="30" customHeight="1" spans="1:6">
      <c r="A15" s="54"/>
      <c r="B15" s="31"/>
      <c r="C15" s="31"/>
      <c r="D15" s="33"/>
      <c r="E15" s="31"/>
      <c r="F15" s="34"/>
    </row>
    <row r="16" ht="30" customHeight="1" spans="1:6">
      <c r="A16" s="54"/>
      <c r="B16" s="31"/>
      <c r="C16" s="31"/>
      <c r="D16" s="33"/>
      <c r="E16" s="31"/>
      <c r="F16" s="34"/>
    </row>
    <row r="17" ht="30" customHeight="1" spans="1:6">
      <c r="A17" s="54"/>
      <c r="B17" s="31"/>
      <c r="C17" s="31"/>
      <c r="D17" s="33"/>
      <c r="E17" s="31"/>
      <c r="F17" s="34"/>
    </row>
    <row r="18" ht="30" customHeight="1" spans="1:6">
      <c r="A18" s="54"/>
      <c r="B18" s="31"/>
      <c r="C18" s="31"/>
      <c r="D18" s="33"/>
      <c r="E18" s="31"/>
      <c r="F18" s="34"/>
    </row>
    <row r="19" ht="30" customHeight="1" spans="1:6">
      <c r="A19" s="54"/>
      <c r="B19" s="31"/>
      <c r="C19" s="31"/>
      <c r="D19" s="33"/>
      <c r="E19" s="31"/>
      <c r="F19" s="34"/>
    </row>
    <row r="20" ht="30" customHeight="1" spans="1:6">
      <c r="A20" s="54"/>
      <c r="B20" s="31"/>
      <c r="C20" s="31"/>
      <c r="D20" s="33"/>
      <c r="E20" s="31"/>
      <c r="F20" s="34"/>
    </row>
    <row r="21" ht="30" customHeight="1" spans="1:6">
      <c r="A21" s="54"/>
      <c r="B21" s="31"/>
      <c r="C21" s="31"/>
      <c r="D21" s="33"/>
      <c r="E21" s="31"/>
      <c r="F21" s="34"/>
    </row>
    <row r="22" ht="30" customHeight="1" spans="1:6">
      <c r="A22" s="54"/>
      <c r="B22" s="31"/>
      <c r="C22" s="31"/>
      <c r="D22" s="33"/>
      <c r="E22" s="31"/>
      <c r="F22" s="34"/>
    </row>
    <row r="23" ht="30" customHeight="1" spans="1:6">
      <c r="A23" s="54"/>
      <c r="B23" s="31"/>
      <c r="C23" s="31"/>
      <c r="D23" s="33"/>
      <c r="E23" s="31"/>
      <c r="F23" s="34"/>
    </row>
    <row r="24" ht="30" customHeight="1" spans="1:6">
      <c r="A24" s="37" t="s">
        <v>64</v>
      </c>
      <c r="B24" s="38">
        <f>B5+B6+B7+B8+B9+B10</f>
        <v>264561</v>
      </c>
      <c r="C24" s="38">
        <f>C5+C6+C7+C8+C9+C10</f>
        <v>306781</v>
      </c>
      <c r="D24" s="39">
        <f>C24/B24*100</f>
        <v>115.96</v>
      </c>
      <c r="E24" s="38">
        <f>E5+E6+E7+E8+E9+E10</f>
        <v>135447</v>
      </c>
      <c r="F24" s="40">
        <f>(C24-E24)/E24*100</f>
        <v>126.5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984027777777778" right="0.78740157480315" top="0.905511811023622" bottom="0.708661417322835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18"/>
  <sheetViews>
    <sheetView workbookViewId="0">
      <pane topLeftCell="A1" activePane="bottomRight" state="frozen"/>
      <selection activeCell="C9" sqref="C6 C9"/>
    </sheetView>
  </sheetViews>
  <sheetFormatPr defaultColWidth="9.125" defaultRowHeight="15.6" outlineLevelCol="5"/>
  <cols>
    <col min="1" max="1" width="31.625" customWidth="1"/>
    <col min="2" max="3" width="8.375" customWidth="1"/>
    <col min="4" max="4" width="8.375" style="42" customWidth="1"/>
    <col min="5" max="5" width="8.375" customWidth="1"/>
    <col min="6" max="6" width="9.375" customWidth="1"/>
    <col min="7" max="227" width="9.125" customWidth="1"/>
  </cols>
  <sheetData>
    <row r="1" ht="42" customHeight="1" spans="1:6">
      <c r="A1" s="43" t="s">
        <v>78</v>
      </c>
      <c r="B1" s="44"/>
      <c r="C1" s="44"/>
      <c r="D1" s="45"/>
      <c r="E1" s="44"/>
      <c r="F1" s="44"/>
    </row>
    <row r="2" ht="27.75" customHeight="1" spans="1:6">
      <c r="A2" s="4" t="s">
        <v>1</v>
      </c>
      <c r="B2" s="4"/>
      <c r="C2" s="4"/>
      <c r="D2" s="4"/>
      <c r="E2" s="4"/>
      <c r="F2" s="4"/>
    </row>
    <row r="3" ht="30.95" customHeight="1" spans="1:6">
      <c r="A3" s="26" t="s">
        <v>67</v>
      </c>
      <c r="B3" s="6" t="s">
        <v>3</v>
      </c>
      <c r="C3" s="6" t="s">
        <v>4</v>
      </c>
      <c r="D3" s="46" t="s">
        <v>39</v>
      </c>
      <c r="E3" s="6" t="s">
        <v>79</v>
      </c>
      <c r="F3" s="27" t="s">
        <v>7</v>
      </c>
    </row>
    <row r="4" ht="18.95" customHeight="1" spans="1:6">
      <c r="A4" s="47" t="s">
        <v>80</v>
      </c>
      <c r="B4" s="14"/>
      <c r="C4" s="14"/>
      <c r="D4" s="48"/>
      <c r="E4" s="14"/>
      <c r="F4" s="49"/>
    </row>
    <row r="5" ht="18.95" customHeight="1" spans="1:6">
      <c r="A5" s="47" t="s">
        <v>81</v>
      </c>
      <c r="B5" s="14"/>
      <c r="C5" s="14"/>
      <c r="D5" s="48"/>
      <c r="E5" s="14"/>
      <c r="F5" s="49"/>
    </row>
    <row r="6" ht="18.95" customHeight="1" spans="1:6">
      <c r="A6" s="47" t="s">
        <v>82</v>
      </c>
      <c r="B6" s="14"/>
      <c r="C6" s="14">
        <v>161</v>
      </c>
      <c r="D6" s="48"/>
      <c r="E6" s="14">
        <v>58</v>
      </c>
      <c r="F6" s="49">
        <f>(C6-E6)/E6*100</f>
        <v>177.59</v>
      </c>
    </row>
    <row r="7" ht="18.95" customHeight="1" spans="1:6">
      <c r="A7" s="11" t="s">
        <v>83</v>
      </c>
      <c r="B7" s="14"/>
      <c r="C7" s="14">
        <v>161</v>
      </c>
      <c r="D7" s="48"/>
      <c r="E7" s="14">
        <v>58</v>
      </c>
      <c r="F7" s="49">
        <f>(C7-E7)/E7*100</f>
        <v>177.59</v>
      </c>
    </row>
    <row r="8" ht="18.95" customHeight="1" spans="1:6">
      <c r="A8" s="47" t="s">
        <v>84</v>
      </c>
      <c r="B8" s="14"/>
      <c r="C8" s="14"/>
      <c r="D8" s="48"/>
      <c r="E8" s="14"/>
      <c r="F8" s="49"/>
    </row>
    <row r="9" ht="18.95" customHeight="1" spans="1:6">
      <c r="A9" s="47" t="s">
        <v>85</v>
      </c>
      <c r="B9" s="14">
        <v>195934</v>
      </c>
      <c r="C9" s="14">
        <v>53409</v>
      </c>
      <c r="D9" s="48">
        <f>C9/B9*100</f>
        <v>27.26</v>
      </c>
      <c r="E9" s="14">
        <v>149758</v>
      </c>
      <c r="F9" s="49">
        <f>(C9-E9)/E9*100</f>
        <v>-64.34</v>
      </c>
    </row>
    <row r="10" ht="18.95" customHeight="1" spans="1:6">
      <c r="A10" s="47" t="s">
        <v>86</v>
      </c>
      <c r="B10" s="14">
        <v>192734</v>
      </c>
      <c r="C10" s="14">
        <v>50483</v>
      </c>
      <c r="D10" s="48">
        <f>C10/B10*100</f>
        <v>26.19</v>
      </c>
      <c r="E10" s="14">
        <v>148461</v>
      </c>
      <c r="F10" s="49">
        <f>(C10-E10)/E10*100</f>
        <v>-66</v>
      </c>
    </row>
    <row r="11" ht="18.95" customHeight="1" spans="1:6">
      <c r="A11" s="47" t="s">
        <v>87</v>
      </c>
      <c r="B11" s="14"/>
      <c r="C11" s="14"/>
      <c r="D11" s="48"/>
      <c r="E11" s="14"/>
      <c r="F11" s="49"/>
    </row>
    <row r="12" ht="18.95" customHeight="1" spans="1:6">
      <c r="A12" s="47" t="s">
        <v>88</v>
      </c>
      <c r="B12" s="14"/>
      <c r="C12" s="14"/>
      <c r="D12" s="48"/>
      <c r="E12" s="14"/>
      <c r="F12" s="49"/>
    </row>
    <row r="13" ht="18.95" customHeight="1" spans="1:6">
      <c r="A13" s="47" t="s">
        <v>89</v>
      </c>
      <c r="B13" s="14"/>
      <c r="C13" s="14"/>
      <c r="D13" s="48"/>
      <c r="E13" s="14"/>
      <c r="F13" s="49"/>
    </row>
    <row r="14" ht="18.95" customHeight="1" spans="1:6">
      <c r="A14" s="47" t="s">
        <v>90</v>
      </c>
      <c r="B14" s="14"/>
      <c r="C14" s="14"/>
      <c r="D14" s="48"/>
      <c r="E14" s="14"/>
      <c r="F14" s="49"/>
    </row>
    <row r="15" ht="18.95" customHeight="1" spans="1:6">
      <c r="A15" s="47" t="s">
        <v>91</v>
      </c>
      <c r="B15" s="14">
        <v>3200</v>
      </c>
      <c r="C15" s="14">
        <v>2926</v>
      </c>
      <c r="D15" s="48">
        <f>C15/B15*100</f>
        <v>91.44</v>
      </c>
      <c r="E15" s="14">
        <v>1397</v>
      </c>
      <c r="F15" s="49">
        <f>(C15-E15)/E15*100</f>
        <v>109.45</v>
      </c>
    </row>
    <row r="16" ht="18.95" customHeight="1" spans="1:6">
      <c r="A16" s="47" t="s">
        <v>92</v>
      </c>
      <c r="B16" s="14"/>
      <c r="C16" s="14"/>
      <c r="D16" s="48"/>
      <c r="E16" s="14"/>
      <c r="F16" s="49"/>
    </row>
    <row r="17" ht="18.95" customHeight="1" spans="1:6">
      <c r="A17" s="47" t="s">
        <v>93</v>
      </c>
      <c r="B17" s="14"/>
      <c r="C17" s="14"/>
      <c r="D17" s="48"/>
      <c r="E17" s="14"/>
      <c r="F17" s="49"/>
    </row>
    <row r="18" ht="18.95" customHeight="1" spans="1:6">
      <c r="A18" s="47" t="s">
        <v>94</v>
      </c>
      <c r="B18" s="14"/>
      <c r="C18" s="14"/>
      <c r="D18" s="48"/>
      <c r="E18" s="14"/>
      <c r="F18" s="49"/>
    </row>
    <row r="19" ht="18.95" customHeight="1" spans="1:6">
      <c r="A19" s="47" t="s">
        <v>95</v>
      </c>
      <c r="B19" s="14"/>
      <c r="C19" s="14"/>
      <c r="D19" s="48"/>
      <c r="E19" s="14"/>
      <c r="F19" s="49"/>
    </row>
    <row r="20" ht="18.95" customHeight="1" spans="1:6">
      <c r="A20" s="47" t="s">
        <v>96</v>
      </c>
      <c r="B20" s="14"/>
      <c r="C20" s="14"/>
      <c r="D20" s="48"/>
      <c r="E20" s="14"/>
      <c r="F20" s="49"/>
    </row>
    <row r="21" ht="18.95" customHeight="1" spans="1:6">
      <c r="A21" s="47" t="s">
        <v>97</v>
      </c>
      <c r="B21" s="14"/>
      <c r="C21" s="14"/>
      <c r="D21" s="48"/>
      <c r="E21" s="14"/>
      <c r="F21" s="49"/>
    </row>
    <row r="22" ht="18.95" customHeight="1" spans="1:6">
      <c r="A22" s="47" t="s">
        <v>98</v>
      </c>
      <c r="B22" s="14"/>
      <c r="C22" s="14"/>
      <c r="D22" s="48"/>
      <c r="E22" s="14"/>
      <c r="F22" s="49"/>
    </row>
    <row r="23" ht="18.95" customHeight="1" spans="1:6">
      <c r="A23" s="47" t="s">
        <v>99</v>
      </c>
      <c r="B23" s="14"/>
      <c r="C23" s="14"/>
      <c r="D23" s="48"/>
      <c r="E23" s="14"/>
      <c r="F23" s="49"/>
    </row>
    <row r="24" ht="18.95" customHeight="1" spans="1:6">
      <c r="A24" s="47" t="s">
        <v>100</v>
      </c>
      <c r="B24" s="14"/>
      <c r="C24" s="14"/>
      <c r="D24" s="48"/>
      <c r="E24" s="14"/>
      <c r="F24" s="49"/>
    </row>
    <row r="25" ht="18.95" customHeight="1" spans="1:6">
      <c r="A25" s="47" t="s">
        <v>101</v>
      </c>
      <c r="B25" s="14"/>
      <c r="C25" s="14"/>
      <c r="D25" s="48"/>
      <c r="E25" s="14"/>
      <c r="F25" s="49"/>
    </row>
    <row r="26" ht="18.95" customHeight="1" spans="1:6">
      <c r="A26" s="47" t="s">
        <v>102</v>
      </c>
      <c r="B26" s="14"/>
      <c r="C26" s="14"/>
      <c r="D26" s="48"/>
      <c r="E26" s="14"/>
      <c r="F26" s="49"/>
    </row>
    <row r="27" ht="18.95" customHeight="1" spans="1:6">
      <c r="A27" s="47" t="s">
        <v>103</v>
      </c>
      <c r="B27" s="14"/>
      <c r="C27" s="14"/>
      <c r="D27" s="48"/>
      <c r="E27" s="48"/>
      <c r="F27" s="49"/>
    </row>
    <row r="28" ht="18.95" customHeight="1" spans="1:6">
      <c r="A28" s="47" t="s">
        <v>104</v>
      </c>
      <c r="B28" s="14"/>
      <c r="C28" s="14"/>
      <c r="D28" s="48"/>
      <c r="E28" s="14"/>
      <c r="F28" s="49"/>
    </row>
    <row r="29" ht="18.95" customHeight="1" spans="1:6">
      <c r="A29" s="47" t="s">
        <v>105</v>
      </c>
      <c r="B29" s="14"/>
      <c r="C29" s="14">
        <v>183014</v>
      </c>
      <c r="D29" s="48"/>
      <c r="E29" s="14">
        <v>199</v>
      </c>
      <c r="F29" s="49">
        <f>(C29-E29)/E29*100</f>
        <v>91866.83</v>
      </c>
    </row>
    <row r="30" ht="18.95" customHeight="1" spans="1:6">
      <c r="A30" s="47" t="s">
        <v>106</v>
      </c>
      <c r="B30" s="14"/>
      <c r="C30" s="14">
        <v>183000</v>
      </c>
      <c r="D30" s="48"/>
      <c r="E30" s="14">
        <v>180</v>
      </c>
      <c r="F30" s="49">
        <f>(C30-E30)/E30*100</f>
        <v>101566.67</v>
      </c>
    </row>
    <row r="31" ht="18.95" customHeight="1" spans="1:6">
      <c r="A31" s="47" t="s">
        <v>107</v>
      </c>
      <c r="B31" s="14"/>
      <c r="C31" s="14"/>
      <c r="D31" s="48"/>
      <c r="E31" s="14"/>
      <c r="F31" s="49"/>
    </row>
    <row r="32" ht="18.95" customHeight="1" spans="1:6">
      <c r="A32" s="47" t="s">
        <v>108</v>
      </c>
      <c r="B32" s="14"/>
      <c r="C32" s="14">
        <v>14</v>
      </c>
      <c r="D32" s="48"/>
      <c r="E32" s="14">
        <v>19</v>
      </c>
      <c r="F32" s="49">
        <f>(C32-E32)/E32*100</f>
        <v>-26.32</v>
      </c>
    </row>
    <row r="33" ht="18.95" customHeight="1" spans="1:6">
      <c r="A33" s="47" t="s">
        <v>109</v>
      </c>
      <c r="B33" s="14">
        <v>26000</v>
      </c>
      <c r="C33" s="14">
        <v>9909</v>
      </c>
      <c r="D33" s="48">
        <f>C33/B33*100</f>
        <v>38.11</v>
      </c>
      <c r="E33" s="14">
        <v>6380</v>
      </c>
      <c r="F33" s="49">
        <f>(C33-E33)/E33*100</f>
        <v>55.31</v>
      </c>
    </row>
    <row r="34" ht="18.95" customHeight="1" spans="1:6">
      <c r="A34" s="47" t="s">
        <v>110</v>
      </c>
      <c r="B34" s="14">
        <v>26000</v>
      </c>
      <c r="C34" s="14">
        <v>9909</v>
      </c>
      <c r="D34" s="48">
        <f>C34/B34*100</f>
        <v>38.11</v>
      </c>
      <c r="E34" s="14">
        <v>6380</v>
      </c>
      <c r="F34" s="49">
        <f>(C34-E34)/E34*100</f>
        <v>55.31</v>
      </c>
    </row>
    <row r="35" ht="18.95" customHeight="1" spans="1:6">
      <c r="A35" s="47" t="s">
        <v>111</v>
      </c>
      <c r="B35" s="14"/>
      <c r="C35" s="14">
        <v>40</v>
      </c>
      <c r="D35" s="48"/>
      <c r="E35" s="14">
        <v>21</v>
      </c>
      <c r="F35" s="49">
        <f>(C35-E35)/E35*100</f>
        <v>90.48</v>
      </c>
    </row>
    <row r="36" ht="18.95" customHeight="1" spans="1:6">
      <c r="A36" s="47" t="s">
        <v>112</v>
      </c>
      <c r="B36" s="14"/>
      <c r="C36" s="14"/>
      <c r="D36" s="48"/>
      <c r="E36" s="14"/>
      <c r="F36" s="49"/>
    </row>
    <row r="37" ht="18.95" customHeight="1" spans="1:6">
      <c r="A37" s="47" t="s">
        <v>113</v>
      </c>
      <c r="B37" s="14"/>
      <c r="C37" s="14">
        <v>40</v>
      </c>
      <c r="D37" s="48"/>
      <c r="E37" s="14">
        <v>21</v>
      </c>
      <c r="F37" s="49">
        <f t="shared" ref="F37:F38" si="0">(C37-E37)/E37*100</f>
        <v>90.48</v>
      </c>
    </row>
    <row r="38" ht="18.95" customHeight="1" spans="1:6">
      <c r="A38" s="50" t="s">
        <v>114</v>
      </c>
      <c r="B38" s="51">
        <f>B4+B6+B9+B17+B21+B23+B27+B29+B33+B35</f>
        <v>221934</v>
      </c>
      <c r="C38" s="51">
        <f>C4+C6+C9+C17+C21+C23+C27+C29+C33+C35</f>
        <v>246533</v>
      </c>
      <c r="D38" s="52">
        <f>C38/B38*100</f>
        <v>111.08</v>
      </c>
      <c r="E38" s="51">
        <f>E4+E6+E9+E17+E21+E23+E27+E29+E33+E35</f>
        <v>156416</v>
      </c>
      <c r="F38" s="53">
        <f t="shared" si="0"/>
        <v>57.61</v>
      </c>
    </row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  <row r="122" ht="23.1" customHeight="1"/>
    <row r="123" ht="23.1" customHeight="1"/>
    <row r="124" ht="23.1" customHeight="1"/>
    <row r="125" ht="23.1" customHeight="1"/>
    <row r="126" ht="23.1" customHeight="1"/>
    <row r="127" ht="23.1" customHeight="1"/>
    <row r="128" ht="23.1" customHeight="1"/>
    <row r="129" ht="23.1" customHeight="1"/>
    <row r="130" ht="23.1" customHeight="1"/>
    <row r="131" ht="23.1" customHeight="1"/>
    <row r="132" ht="23.1" customHeight="1"/>
    <row r="133" ht="23.1" customHeight="1"/>
    <row r="134" ht="23.1" customHeight="1"/>
    <row r="135" ht="23.1" customHeight="1"/>
    <row r="136" ht="23.1" customHeight="1"/>
    <row r="137" ht="23.1" customHeight="1"/>
    <row r="138" ht="23.1" customHeight="1"/>
    <row r="139" ht="23.1" customHeight="1"/>
    <row r="140" ht="23.1" customHeight="1"/>
    <row r="141" ht="23.1" customHeight="1"/>
    <row r="142" ht="23.1" customHeight="1"/>
    <row r="143" ht="23.1" customHeight="1"/>
    <row r="144" ht="23.1" customHeight="1"/>
    <row r="145" ht="23.1" customHeight="1"/>
    <row r="146" ht="23.1" customHeight="1"/>
    <row r="147" ht="23.1" customHeight="1"/>
    <row r="148" ht="23.1" customHeight="1"/>
    <row r="149" ht="23.1" customHeight="1"/>
    <row r="150" ht="23.1" customHeight="1"/>
    <row r="151" ht="23.1" customHeight="1"/>
    <row r="152" ht="23.1" customHeight="1"/>
    <row r="153" ht="23.1" customHeight="1"/>
    <row r="154" ht="23.1" customHeight="1"/>
    <row r="155" ht="23.1" customHeight="1"/>
    <row r="156" ht="23.1" customHeight="1"/>
    <row r="157" ht="23.1" customHeight="1"/>
    <row r="158" ht="23.1" customHeight="1"/>
    <row r="159" ht="23.1" customHeight="1"/>
    <row r="160" ht="23.1" customHeight="1"/>
    <row r="161" ht="23.1" customHeight="1"/>
    <row r="162" ht="23.1" customHeight="1"/>
    <row r="163" ht="23.1" customHeight="1"/>
    <row r="164" ht="23.1" customHeight="1"/>
    <row r="165" ht="23.1" customHeight="1"/>
    <row r="166" ht="23.1" customHeight="1"/>
    <row r="167" ht="23.1" customHeight="1"/>
    <row r="168" ht="23.1" customHeight="1"/>
    <row r="169" ht="23.1" customHeight="1"/>
    <row r="170" ht="23.1" customHeight="1"/>
    <row r="171" ht="23.1" customHeight="1"/>
    <row r="172" ht="23.1" customHeight="1"/>
    <row r="173" ht="23.1" customHeight="1"/>
    <row r="174" ht="23.1" customHeight="1"/>
    <row r="175" ht="23.1" customHeight="1"/>
    <row r="176" ht="23.1" customHeight="1"/>
    <row r="177" ht="23.1" customHeight="1"/>
    <row r="178" ht="23.1" customHeight="1"/>
    <row r="179" ht="23.1" customHeight="1"/>
    <row r="180" ht="23.1" customHeight="1"/>
    <row r="181" ht="23.1" customHeight="1"/>
    <row r="182" ht="23.1" customHeight="1"/>
    <row r="183" ht="23.1" customHeight="1"/>
    <row r="184" ht="23.1" customHeight="1"/>
    <row r="185" ht="23.1" customHeight="1"/>
    <row r="186" ht="23.1" customHeight="1"/>
    <row r="187" ht="23.1" customHeight="1"/>
    <row r="188" ht="23.1" customHeight="1"/>
    <row r="189" ht="23.1" customHeight="1"/>
    <row r="190" ht="23.1" customHeight="1"/>
    <row r="191" ht="23.1" customHeight="1"/>
    <row r="192" ht="23.1" customHeight="1"/>
    <row r="193" ht="23.1" customHeight="1"/>
    <row r="194" ht="23.1" customHeight="1"/>
    <row r="195" ht="23.1" customHeight="1"/>
    <row r="196" ht="23.1" customHeight="1"/>
    <row r="197" ht="23.1" customHeight="1"/>
    <row r="198" ht="23.1" customHeight="1"/>
    <row r="199" ht="23.1" customHeight="1"/>
    <row r="200" ht="23.1" customHeight="1"/>
    <row r="201" ht="23.1" customHeight="1"/>
    <row r="202" ht="23.1" customHeight="1"/>
    <row r="203" ht="23.1" customHeight="1"/>
    <row r="204" ht="23.1" customHeight="1"/>
    <row r="205" ht="23.1" customHeight="1"/>
    <row r="206" ht="23.1" customHeight="1"/>
    <row r="207" ht="23.1" customHeight="1"/>
    <row r="208" ht="23.1" customHeight="1"/>
    <row r="209" ht="23.1" customHeight="1"/>
    <row r="210" ht="23.1" customHeight="1"/>
    <row r="211" ht="23.1" customHeight="1"/>
    <row r="212" ht="23.1" customHeight="1"/>
    <row r="213" ht="23.1" customHeight="1"/>
    <row r="214" ht="23.1" customHeight="1"/>
    <row r="215" ht="23.1" customHeight="1"/>
    <row r="216" ht="23.1" customHeight="1"/>
    <row r="217" ht="23.1" customHeight="1"/>
    <row r="218" ht="23.1" customHeight="1"/>
    <row r="219" ht="23.1" customHeight="1"/>
    <row r="220" ht="23.1" customHeight="1"/>
    <row r="221" ht="23.1" customHeight="1"/>
    <row r="222" ht="23.1" customHeight="1"/>
    <row r="223" ht="23.1" customHeight="1"/>
    <row r="224" ht="23.1" customHeight="1"/>
    <row r="225" ht="23.1" customHeight="1"/>
    <row r="226" ht="23.1" customHeight="1"/>
    <row r="227" ht="23.1" customHeight="1"/>
    <row r="228" ht="23.1" customHeight="1"/>
    <row r="229" ht="23.1" customHeight="1"/>
    <row r="230" ht="23.1" customHeight="1"/>
    <row r="231" ht="23.1" customHeight="1"/>
    <row r="232" ht="23.1" customHeight="1"/>
    <row r="233" ht="23.1" customHeight="1"/>
    <row r="234" ht="23.1" customHeight="1"/>
    <row r="235" ht="23.1" customHeight="1"/>
    <row r="236" ht="23.1" customHeight="1"/>
    <row r="237" ht="23.1" customHeight="1"/>
    <row r="238" ht="23.1" customHeight="1"/>
    <row r="239" ht="23.1" customHeight="1"/>
    <row r="240" ht="23.1" customHeight="1"/>
    <row r="241" ht="23.1" customHeight="1"/>
    <row r="242" ht="23.1" customHeight="1"/>
    <row r="243" ht="23.1" customHeight="1"/>
    <row r="244" ht="23.1" customHeight="1"/>
    <row r="245" ht="23.1" customHeight="1"/>
    <row r="246" ht="23.1" customHeight="1"/>
    <row r="247" ht="23.1" customHeight="1"/>
    <row r="248" ht="23.1" customHeight="1"/>
    <row r="249" ht="23.1" customHeight="1"/>
    <row r="250" ht="23.1" customHeight="1"/>
    <row r="251" ht="23.1" customHeight="1"/>
    <row r="252" ht="23.1" customHeight="1"/>
    <row r="253" ht="23.1" customHeight="1"/>
    <row r="254" ht="23.1" customHeight="1"/>
    <row r="255" ht="23.1" customHeight="1"/>
    <row r="256" ht="23.1" customHeight="1"/>
    <row r="257" ht="23.1" customHeight="1"/>
    <row r="258" ht="23.1" customHeight="1"/>
    <row r="259" ht="23.1" customHeight="1"/>
    <row r="260" ht="23.1" customHeight="1"/>
    <row r="261" ht="23.1" customHeight="1"/>
    <row r="262" ht="23.1" customHeight="1"/>
    <row r="263" ht="23.1" customHeight="1"/>
    <row r="264" ht="23.1" customHeight="1"/>
    <row r="265" ht="23.1" customHeight="1"/>
    <row r="266" ht="23.1" customHeight="1"/>
    <row r="267" ht="23.1" customHeight="1"/>
    <row r="268" ht="23.1" customHeight="1"/>
    <row r="269" ht="23.1" customHeight="1"/>
    <row r="270" ht="23.1" customHeight="1"/>
    <row r="271" ht="23.1" customHeight="1"/>
    <row r="272" ht="23.1" customHeight="1"/>
    <row r="273" ht="23.1" customHeight="1"/>
    <row r="274" ht="23.1" customHeight="1"/>
    <row r="275" ht="23.1" customHeight="1"/>
    <row r="276" ht="23.1" customHeight="1"/>
    <row r="277" ht="23.1" customHeight="1"/>
    <row r="278" ht="23.1" customHeight="1"/>
    <row r="279" ht="23.1" customHeight="1"/>
    <row r="280" ht="23.1" customHeight="1"/>
    <row r="281" ht="23.1" customHeight="1"/>
    <row r="282" ht="23.1" customHeight="1"/>
    <row r="283" ht="23.1" customHeight="1"/>
    <row r="284" ht="23.1" customHeight="1"/>
    <row r="285" ht="23.1" customHeight="1"/>
    <row r="286" ht="23.1" customHeight="1"/>
    <row r="287" ht="23.1" customHeight="1"/>
    <row r="288" ht="23.1" customHeight="1"/>
    <row r="289" ht="23.1" customHeight="1"/>
    <row r="290" ht="23.1" customHeight="1"/>
    <row r="291" ht="23.1" customHeight="1"/>
    <row r="292" ht="23.1" customHeight="1"/>
    <row r="293" ht="23.1" customHeight="1"/>
    <row r="294" ht="23.1" customHeight="1"/>
    <row r="295" ht="23.1" customHeight="1"/>
    <row r="296" ht="23.1" customHeight="1"/>
    <row r="297" ht="23.1" customHeight="1"/>
    <row r="298" ht="23.1" customHeight="1"/>
    <row r="299" ht="23.1" customHeight="1"/>
    <row r="300" ht="23.1" customHeight="1"/>
    <row r="301" ht="23.1" customHeight="1"/>
    <row r="302" ht="23.1" customHeight="1"/>
    <row r="303" ht="23.1" customHeight="1"/>
    <row r="304" ht="23.1" customHeight="1"/>
    <row r="305" ht="23.1" customHeight="1"/>
    <row r="306" ht="23.1" customHeight="1"/>
    <row r="307" ht="23.1" customHeight="1"/>
    <row r="308" ht="23.1" customHeight="1"/>
    <row r="309" ht="23.1" customHeight="1"/>
    <row r="310" ht="23.1" customHeight="1"/>
    <row r="311" ht="23.1" customHeight="1"/>
    <row r="312" ht="23.1" customHeight="1"/>
    <row r="313" ht="23.1" customHeight="1"/>
    <row r="314" ht="23.1" customHeight="1"/>
    <row r="315" ht="23.1" customHeight="1"/>
    <row r="316" ht="23.1" customHeight="1"/>
    <row r="317" ht="23.1" customHeight="1"/>
    <row r="318" ht="23.1" customHeight="1"/>
    <row r="319" ht="23.1" customHeight="1"/>
    <row r="320" ht="23.1" customHeight="1"/>
    <row r="321" ht="23.1" customHeight="1"/>
    <row r="322" ht="23.1" customHeight="1"/>
    <row r="323" ht="23.1" customHeight="1"/>
    <row r="324" ht="23.1" customHeight="1"/>
    <row r="325" ht="23.1" customHeight="1"/>
    <row r="326" ht="23.1" customHeight="1"/>
    <row r="327" ht="23.1" customHeight="1"/>
    <row r="328" ht="23.1" customHeight="1"/>
    <row r="329" ht="23.1" customHeight="1"/>
    <row r="330" ht="23.1" customHeight="1"/>
    <row r="331" ht="23.1" customHeight="1"/>
    <row r="332" ht="23.1" customHeight="1"/>
    <row r="333" ht="23.1" customHeight="1"/>
    <row r="334" ht="23.1" customHeight="1"/>
    <row r="335" ht="23.1" customHeight="1"/>
    <row r="336" ht="23.1" customHeight="1"/>
    <row r="337" ht="23.1" customHeight="1"/>
    <row r="338" ht="23.1" customHeight="1"/>
    <row r="339" ht="23.1" customHeight="1"/>
    <row r="340" ht="23.1" customHeight="1"/>
    <row r="341" ht="23.1" customHeight="1"/>
    <row r="342" ht="23.1" customHeight="1"/>
    <row r="343" ht="23.1" customHeight="1"/>
    <row r="344" ht="23.1" customHeight="1"/>
    <row r="345" ht="23.1" customHeight="1"/>
    <row r="346" ht="23.1" customHeight="1"/>
    <row r="347" ht="23.1" customHeight="1"/>
    <row r="348" ht="23.1" customHeight="1"/>
    <row r="349" ht="23.1" customHeight="1"/>
    <row r="350" ht="23.1" customHeight="1"/>
    <row r="351" ht="23.1" customHeight="1"/>
    <row r="352" ht="23.1" customHeight="1"/>
    <row r="353" ht="23.1" customHeight="1"/>
    <row r="354" ht="23.1" customHeight="1"/>
    <row r="355" ht="23.1" customHeight="1"/>
    <row r="356" ht="23.1" customHeight="1"/>
    <row r="357" ht="23.1" customHeight="1"/>
    <row r="358" ht="23.1" customHeight="1"/>
    <row r="359" ht="23.1" customHeight="1"/>
    <row r="360" ht="23.1" customHeight="1"/>
    <row r="361" ht="23.1" customHeight="1"/>
    <row r="362" ht="23.1" customHeight="1"/>
    <row r="363" ht="23.1" customHeight="1"/>
    <row r="364" ht="23.1" customHeight="1"/>
    <row r="365" ht="23.1" customHeight="1"/>
    <row r="366" ht="23.1" customHeight="1"/>
    <row r="367" ht="23.1" customHeight="1"/>
    <row r="368" ht="23.1" customHeight="1"/>
    <row r="369" ht="23.1" customHeight="1"/>
    <row r="370" ht="23.1" customHeight="1"/>
    <row r="371" ht="23.1" customHeight="1"/>
    <row r="372" ht="23.1" customHeight="1"/>
    <row r="373" ht="23.1" customHeight="1"/>
    <row r="374" ht="23.1" customHeight="1"/>
    <row r="375" ht="23.1" customHeight="1"/>
    <row r="376" ht="23.1" customHeight="1"/>
    <row r="377" ht="23.1" customHeight="1"/>
    <row r="378" ht="23.1" customHeight="1"/>
    <row r="379" ht="23.1" customHeight="1"/>
    <row r="380" ht="23.1" customHeight="1"/>
    <row r="381" ht="23.1" customHeight="1"/>
    <row r="382" ht="23.1" customHeight="1"/>
    <row r="383" ht="23.1" customHeight="1"/>
    <row r="384" ht="23.1" customHeight="1"/>
    <row r="385" ht="23.1" customHeight="1"/>
    <row r="386" ht="23.1" customHeight="1"/>
    <row r="387" ht="23.1" customHeight="1"/>
    <row r="388" ht="23.1" customHeight="1"/>
    <row r="389" ht="23.1" customHeight="1"/>
    <row r="390" ht="23.1" customHeight="1"/>
    <row r="391" ht="23.1" customHeight="1"/>
    <row r="392" ht="23.1" customHeight="1"/>
    <row r="393" ht="23.1" customHeight="1"/>
    <row r="394" ht="23.1" customHeight="1"/>
    <row r="395" ht="23.1" customHeight="1"/>
    <row r="396" ht="23.1" customHeight="1"/>
    <row r="397" ht="23.1" customHeight="1"/>
    <row r="398" ht="23.1" customHeight="1"/>
    <row r="399" ht="23.1" customHeight="1"/>
    <row r="400" ht="23.1" customHeight="1"/>
    <row r="401" ht="23.1" customHeight="1"/>
    <row r="402" ht="23.1" customHeight="1"/>
    <row r="403" ht="23.1" customHeight="1"/>
    <row r="404" ht="23.1" customHeight="1"/>
    <row r="405" ht="23.1" customHeight="1"/>
    <row r="406" ht="23.1" customHeight="1"/>
    <row r="407" ht="23.1" customHeight="1"/>
    <row r="408" ht="23.1" customHeight="1"/>
    <row r="409" ht="23.1" customHeight="1"/>
    <row r="410" ht="23.1" customHeight="1"/>
    <row r="411" ht="23.1" customHeight="1"/>
    <row r="412" ht="23.1" customHeight="1"/>
    <row r="413" ht="23.1" customHeight="1"/>
    <row r="414" ht="23.1" customHeight="1"/>
    <row r="415" ht="23.1" customHeight="1"/>
    <row r="416" ht="23.1" customHeight="1"/>
    <row r="417" ht="23.1" customHeight="1"/>
    <row r="418" ht="23.1" customHeight="1"/>
    <row r="419" ht="23.1" customHeight="1"/>
    <row r="420" ht="23.1" customHeight="1"/>
    <row r="421" ht="23.1" customHeight="1"/>
    <row r="422" ht="23.1" customHeight="1"/>
    <row r="423" ht="23.1" customHeight="1"/>
    <row r="424" ht="23.1" customHeight="1"/>
    <row r="425" ht="23.1" customHeight="1"/>
    <row r="426" ht="23.1" customHeight="1"/>
    <row r="427" ht="23.1" customHeight="1"/>
    <row r="428" ht="23.1" customHeight="1"/>
    <row r="429" ht="23.1" customHeight="1"/>
    <row r="430" ht="23.1" customHeight="1"/>
    <row r="431" ht="23.1" customHeight="1"/>
    <row r="432" ht="23.1" customHeight="1"/>
    <row r="433" ht="23.1" customHeight="1"/>
    <row r="434" ht="23.1" customHeight="1"/>
    <row r="435" ht="23.1" customHeight="1"/>
    <row r="436" ht="23.1" customHeight="1"/>
    <row r="437" ht="23.1" customHeight="1"/>
    <row r="438" ht="23.1" customHeight="1"/>
    <row r="439" ht="23.1" customHeight="1"/>
    <row r="440" ht="23.1" customHeight="1"/>
    <row r="441" ht="23.1" customHeight="1"/>
    <row r="442" ht="23.1" customHeight="1"/>
    <row r="443" ht="23.1" customHeight="1"/>
    <row r="444" ht="23.1" customHeight="1"/>
    <row r="445" ht="23.1" customHeight="1"/>
    <row r="446" ht="23.1" customHeight="1"/>
    <row r="447" ht="23.1" customHeight="1"/>
    <row r="448" ht="23.1" customHeight="1"/>
    <row r="449" ht="23.1" customHeight="1"/>
    <row r="450" ht="23.1" customHeight="1"/>
    <row r="451" ht="23.1" customHeight="1"/>
    <row r="452" ht="23.1" customHeight="1"/>
    <row r="453" ht="23.1" customHeight="1"/>
    <row r="454" ht="23.1" customHeight="1"/>
    <row r="455" ht="23.1" customHeight="1"/>
    <row r="456" ht="23.1" customHeight="1"/>
    <row r="457" ht="23.1" customHeight="1"/>
    <row r="458" ht="23.1" customHeight="1"/>
    <row r="459" ht="23.1" customHeight="1"/>
    <row r="460" ht="23.1" customHeight="1"/>
    <row r="461" ht="23.1" customHeight="1"/>
    <row r="462" ht="23.1" customHeight="1"/>
    <row r="463" ht="23.1" customHeight="1"/>
    <row r="464" ht="23.1" customHeight="1"/>
    <row r="465" ht="23.1" customHeight="1"/>
    <row r="466" ht="23.1" customHeight="1"/>
    <row r="467" ht="23.1" customHeight="1"/>
    <row r="468" ht="23.1" customHeight="1"/>
    <row r="469" ht="23.1" customHeight="1"/>
    <row r="470" ht="23.1" customHeight="1"/>
    <row r="471" ht="23.1" customHeight="1"/>
    <row r="472" ht="23.1" customHeight="1"/>
    <row r="473" ht="23.1" customHeight="1"/>
    <row r="474" ht="23.1" customHeight="1"/>
    <row r="475" ht="23.1" customHeight="1"/>
    <row r="476" ht="23.1" customHeight="1"/>
    <row r="477" ht="23.1" customHeight="1"/>
    <row r="478" ht="23.1" customHeight="1"/>
    <row r="479" ht="23.1" customHeight="1"/>
    <row r="480" ht="23.1" customHeight="1"/>
    <row r="481" ht="23.1" customHeight="1"/>
    <row r="482" ht="23.1" customHeight="1"/>
    <row r="483" ht="23.1" customHeight="1"/>
    <row r="484" ht="23.1" customHeight="1"/>
    <row r="485" ht="23.1" customHeight="1"/>
    <row r="486" ht="23.1" customHeight="1"/>
    <row r="487" ht="23.1" customHeight="1"/>
    <row r="488" ht="23.1" customHeight="1"/>
    <row r="489" ht="23.1" customHeight="1"/>
    <row r="490" ht="23.1" customHeight="1"/>
    <row r="491" ht="23.1" customHeight="1"/>
    <row r="492" ht="23.1" customHeight="1"/>
    <row r="493" ht="23.1" customHeight="1"/>
    <row r="494" ht="23.1" customHeight="1"/>
    <row r="495" ht="23.1" customHeight="1"/>
    <row r="496" ht="23.1" customHeight="1"/>
    <row r="497" ht="23.1" customHeight="1"/>
    <row r="498" ht="23.1" customHeight="1"/>
    <row r="499" ht="23.1" customHeight="1"/>
    <row r="500" ht="23.1" customHeight="1"/>
    <row r="501" ht="23.1" customHeight="1"/>
    <row r="502" ht="23.1" customHeight="1"/>
    <row r="503" ht="23.1" customHeight="1"/>
    <row r="504" ht="23.1" customHeight="1"/>
    <row r="505" ht="23.1" customHeight="1"/>
    <row r="506" ht="23.1" customHeight="1"/>
    <row r="507" ht="23.1" customHeight="1"/>
    <row r="508" ht="23.1" customHeight="1"/>
    <row r="509" ht="23.1" customHeight="1"/>
    <row r="510" ht="23.1" customHeight="1"/>
    <row r="511" ht="23.1" customHeight="1"/>
    <row r="512" ht="23.1" customHeight="1"/>
    <row r="513" ht="23.1" customHeight="1"/>
    <row r="514" ht="23.1" customHeight="1"/>
    <row r="515" ht="23.1" customHeight="1"/>
    <row r="516" ht="23.1" customHeight="1"/>
    <row r="517" ht="23.1" customHeight="1"/>
    <row r="518" ht="23.1" customHeight="1"/>
    <row r="519" ht="23.1" customHeight="1"/>
    <row r="520" ht="23.1" customHeight="1"/>
    <row r="521" ht="23.1" customHeight="1"/>
    <row r="522" ht="23.1" customHeight="1"/>
    <row r="523" ht="23.1" customHeight="1"/>
    <row r="524" ht="23.1" customHeight="1"/>
    <row r="525" ht="23.1" customHeight="1"/>
    <row r="526" ht="23.1" customHeight="1"/>
    <row r="527" ht="23.1" customHeight="1"/>
    <row r="528" ht="23.1" customHeight="1"/>
    <row r="529" ht="23.1" customHeight="1"/>
    <row r="530" ht="23.1" customHeight="1"/>
    <row r="531" ht="23.1" customHeight="1"/>
    <row r="532" ht="23.1" customHeight="1"/>
    <row r="533" ht="23.1" customHeight="1"/>
    <row r="534" ht="23.1" customHeight="1"/>
    <row r="535" ht="23.1" customHeight="1"/>
    <row r="536" ht="23.1" customHeight="1"/>
    <row r="537" ht="23.1" customHeight="1"/>
    <row r="538" ht="23.1" customHeight="1"/>
    <row r="539" ht="23.1" customHeight="1"/>
    <row r="540" ht="23.1" customHeight="1"/>
    <row r="541" ht="23.1" customHeight="1"/>
    <row r="542" ht="23.1" customHeight="1"/>
    <row r="543" ht="23.1" customHeight="1"/>
    <row r="544" ht="23.1" customHeight="1"/>
    <row r="545" ht="23.1" customHeight="1"/>
    <row r="546" ht="23.1" customHeight="1"/>
    <row r="547" ht="23.1" customHeight="1"/>
    <row r="548" ht="23.1" customHeight="1"/>
    <row r="549" ht="23.1" customHeight="1"/>
    <row r="550" ht="23.1" customHeight="1"/>
    <row r="551" ht="23.1" customHeight="1"/>
    <row r="552" ht="23.1" customHeight="1"/>
    <row r="553" ht="23.1" customHeight="1"/>
    <row r="554" ht="23.1" customHeight="1"/>
    <row r="555" ht="23.1" customHeight="1"/>
    <row r="556" ht="23.1" customHeight="1"/>
    <row r="557" ht="23.1" customHeight="1"/>
    <row r="558" ht="23.1" customHeight="1"/>
    <row r="559" ht="23.1" customHeight="1"/>
    <row r="560" ht="23.1" customHeight="1"/>
    <row r="561" ht="23.1" customHeight="1"/>
    <row r="562" ht="23.1" customHeight="1"/>
    <row r="563" ht="23.1" customHeight="1"/>
    <row r="564" ht="23.1" customHeight="1"/>
    <row r="565" ht="23.1" customHeight="1"/>
    <row r="566" ht="23.1" customHeight="1"/>
    <row r="567" ht="23.1" customHeight="1"/>
    <row r="568" ht="23.1" customHeight="1"/>
    <row r="569" ht="23.1" customHeight="1"/>
    <row r="570" ht="23.1" customHeight="1"/>
    <row r="571" ht="23.1" customHeight="1"/>
    <row r="572" ht="23.1" customHeight="1"/>
    <row r="573" ht="23.1" customHeight="1"/>
    <row r="574" ht="23.1" customHeight="1"/>
    <row r="575" ht="23.1" customHeight="1"/>
    <row r="576" ht="23.1" customHeight="1"/>
    <row r="577" ht="23.1" customHeight="1"/>
    <row r="578" ht="23.1" customHeight="1"/>
    <row r="579" ht="23.1" customHeight="1"/>
    <row r="580" ht="23.1" customHeight="1"/>
    <row r="581" ht="23.1" customHeight="1"/>
    <row r="582" ht="23.1" customHeight="1"/>
    <row r="583" ht="23.1" customHeight="1"/>
    <row r="584" ht="23.1" customHeight="1"/>
    <row r="585" ht="23.1" customHeight="1"/>
    <row r="586" ht="23.1" customHeight="1"/>
    <row r="587" ht="23.1" customHeight="1"/>
    <row r="588" ht="23.1" customHeight="1"/>
    <row r="589" ht="23.1" customHeight="1"/>
    <row r="590" ht="23.1" customHeight="1"/>
    <row r="591" ht="23.1" customHeight="1"/>
    <row r="592" ht="23.1" customHeight="1"/>
    <row r="593" ht="23.1" customHeight="1"/>
    <row r="594" ht="23.1" customHeight="1"/>
    <row r="595" ht="23.1" customHeight="1"/>
    <row r="596" ht="23.1" customHeight="1"/>
    <row r="597" ht="23.1" customHeight="1"/>
    <row r="598" ht="23.1" customHeight="1"/>
    <row r="599" ht="23.1" customHeight="1"/>
    <row r="600" ht="23.1" customHeight="1"/>
    <row r="601" ht="23.1" customHeight="1"/>
    <row r="602" ht="23.1" customHeight="1"/>
    <row r="603" ht="23.1" customHeight="1"/>
    <row r="604" ht="23.1" customHeight="1"/>
    <row r="605" ht="23.1" customHeight="1"/>
    <row r="606" ht="23.1" customHeight="1"/>
    <row r="607" ht="23.1" customHeight="1"/>
    <row r="608" ht="23.1" customHeight="1"/>
    <row r="609" ht="23.1" customHeight="1"/>
    <row r="610" ht="23.1" customHeight="1"/>
    <row r="611" ht="23.1" customHeight="1"/>
    <row r="612" ht="23.1" customHeight="1"/>
    <row r="613" ht="23.1" customHeight="1"/>
    <row r="614" ht="23.1" customHeight="1"/>
    <row r="615" ht="23.1" customHeight="1"/>
    <row r="616" ht="23.1" customHeight="1"/>
    <row r="617" ht="23.1" customHeight="1"/>
    <row r="618" ht="23.1" customHeight="1"/>
    <row r="619" ht="23.1" customHeight="1"/>
    <row r="620" ht="23.1" customHeight="1"/>
    <row r="621" ht="23.1" customHeight="1"/>
    <row r="622" ht="23.1" customHeight="1"/>
    <row r="623" ht="23.1" customHeight="1"/>
    <row r="624" ht="23.1" customHeight="1"/>
    <row r="625" ht="23.1" customHeight="1"/>
    <row r="626" ht="23.1" customHeight="1"/>
    <row r="627" ht="23.1" customHeight="1"/>
    <row r="628" ht="23.1" customHeight="1"/>
    <row r="629" ht="23.1" customHeight="1"/>
    <row r="630" ht="23.1" customHeight="1"/>
    <row r="631" ht="23.1" customHeight="1"/>
    <row r="632" ht="23.1" customHeight="1"/>
    <row r="633" ht="23.1" customHeight="1"/>
    <row r="634" ht="23.1" customHeight="1"/>
    <row r="635" ht="23.1" customHeight="1"/>
    <row r="636" ht="23.1" customHeight="1"/>
    <row r="637" ht="23.1" customHeight="1"/>
    <row r="638" ht="23.1" customHeight="1"/>
    <row r="639" ht="23.1" customHeight="1"/>
    <row r="640" ht="23.1" customHeight="1"/>
    <row r="641" ht="23.1" customHeight="1"/>
    <row r="642" ht="23.1" customHeight="1"/>
    <row r="643" ht="23.1" customHeight="1"/>
    <row r="644" ht="23.1" customHeight="1"/>
    <row r="645" ht="23.1" customHeight="1"/>
    <row r="646" ht="23.1" customHeight="1"/>
    <row r="647" ht="23.1" customHeight="1"/>
    <row r="648" ht="23.1" customHeight="1"/>
    <row r="649" ht="23.1" customHeight="1"/>
    <row r="650" ht="23.1" customHeight="1"/>
    <row r="651" ht="23.1" customHeight="1"/>
    <row r="652" ht="23.1" customHeight="1"/>
    <row r="653" ht="23.1" customHeight="1"/>
    <row r="654" ht="23.1" customHeight="1"/>
    <row r="655" ht="23.1" customHeight="1"/>
    <row r="656" ht="23.1" customHeight="1"/>
    <row r="657" ht="23.1" customHeight="1"/>
    <row r="658" ht="23.1" customHeight="1"/>
    <row r="659" ht="23.1" customHeight="1"/>
    <row r="660" ht="23.1" customHeight="1"/>
    <row r="661" ht="23.1" customHeight="1"/>
    <row r="662" ht="23.1" customHeight="1"/>
    <row r="663" ht="23.1" customHeight="1"/>
    <row r="664" ht="23.1" customHeight="1"/>
    <row r="665" ht="23.1" customHeight="1"/>
    <row r="666" ht="23.1" customHeight="1"/>
    <row r="667" ht="23.1" customHeight="1"/>
    <row r="668" ht="23.1" customHeight="1"/>
    <row r="669" ht="23.1" customHeight="1"/>
    <row r="670" ht="23.1" customHeight="1"/>
    <row r="671" ht="23.1" customHeight="1"/>
    <row r="672" ht="23.1" customHeight="1"/>
    <row r="673" ht="23.1" customHeight="1"/>
    <row r="674" ht="23.1" customHeight="1"/>
    <row r="675" ht="23.1" customHeight="1"/>
    <row r="676" ht="23.1" customHeight="1"/>
    <row r="677" ht="23.1" customHeight="1"/>
    <row r="678" ht="23.1" customHeight="1"/>
    <row r="679" ht="23.1" customHeight="1"/>
    <row r="680" ht="23.1" customHeight="1"/>
    <row r="681" ht="23.1" customHeight="1"/>
    <row r="682" ht="23.1" customHeight="1"/>
    <row r="683" ht="23.1" customHeight="1"/>
    <row r="684" ht="23.1" customHeight="1"/>
    <row r="685" ht="23.1" customHeight="1"/>
    <row r="686" ht="23.1" customHeight="1"/>
    <row r="687" ht="23.1" customHeight="1"/>
    <row r="688" ht="23.1" customHeight="1"/>
    <row r="689" ht="23.1" customHeight="1"/>
    <row r="690" ht="23.1" customHeight="1"/>
    <row r="691" ht="23.1" customHeight="1"/>
    <row r="692" ht="23.1" customHeight="1"/>
    <row r="693" ht="23.1" customHeight="1"/>
    <row r="694" ht="23.1" customHeight="1"/>
    <row r="695" ht="23.1" customHeight="1"/>
    <row r="696" ht="23.1" customHeight="1"/>
    <row r="697" ht="23.1" customHeight="1"/>
    <row r="698" ht="23.1" customHeight="1"/>
    <row r="699" ht="23.1" customHeight="1"/>
    <row r="700" ht="23.1" customHeight="1"/>
    <row r="701" ht="23.1" customHeight="1"/>
    <row r="702" ht="23.1" customHeight="1"/>
    <row r="703" ht="23.1" customHeight="1"/>
    <row r="704" ht="23.1" customHeight="1"/>
    <row r="705" ht="23.1" customHeight="1"/>
    <row r="706" ht="23.1" customHeight="1"/>
    <row r="707" ht="23.1" customHeight="1"/>
    <row r="708" ht="23.1" customHeight="1"/>
    <row r="709" ht="23.1" customHeight="1"/>
    <row r="710" ht="23.1" customHeight="1"/>
    <row r="711" ht="23.1" customHeight="1"/>
    <row r="712" ht="23.1" customHeight="1"/>
    <row r="713" ht="23.1" customHeight="1"/>
    <row r="714" ht="23.1" customHeight="1"/>
    <row r="715" ht="23.1" customHeight="1"/>
    <row r="716" ht="23.1" customHeight="1"/>
    <row r="717" ht="23.1" customHeight="1"/>
    <row r="718" ht="23.1" customHeight="1"/>
    <row r="719" ht="23.1" customHeight="1"/>
    <row r="720" ht="23.1" customHeight="1"/>
    <row r="721" ht="23.1" customHeight="1"/>
    <row r="722" ht="23.1" customHeight="1"/>
    <row r="723" ht="23.1" customHeight="1"/>
    <row r="724" ht="23.1" customHeight="1"/>
    <row r="725" ht="23.1" customHeight="1"/>
    <row r="726" ht="23.1" customHeight="1"/>
    <row r="727" ht="23.1" customHeight="1"/>
    <row r="728" ht="23.1" customHeight="1"/>
    <row r="729" ht="23.1" customHeight="1"/>
    <row r="730" ht="23.1" customHeight="1"/>
    <row r="731" ht="23.1" customHeight="1"/>
    <row r="732" ht="23.1" customHeight="1"/>
    <row r="733" ht="23.1" customHeight="1"/>
    <row r="734" ht="23.1" customHeight="1"/>
    <row r="735" ht="23.1" customHeight="1"/>
    <row r="736" ht="23.1" customHeight="1"/>
    <row r="737" ht="23.1" customHeight="1"/>
    <row r="738" ht="23.1" customHeight="1"/>
    <row r="739" ht="23.1" customHeight="1"/>
    <row r="740" ht="23.1" customHeight="1"/>
    <row r="741" ht="23.1" customHeight="1"/>
    <row r="742" ht="23.1" customHeight="1"/>
    <row r="743" ht="23.1" customHeight="1"/>
    <row r="744" ht="23.1" customHeight="1"/>
    <row r="745" ht="23.1" customHeight="1"/>
    <row r="746" ht="23.1" customHeight="1"/>
    <row r="747" ht="23.1" customHeight="1"/>
    <row r="748" ht="23.1" customHeight="1"/>
    <row r="749" ht="23.1" customHeight="1"/>
    <row r="750" ht="23.1" customHeight="1"/>
    <row r="751" ht="23.1" customHeight="1"/>
    <row r="752" ht="23.1" customHeight="1"/>
    <row r="753" ht="23.1" customHeight="1"/>
    <row r="754" ht="23.1" customHeight="1"/>
    <row r="755" ht="23.1" customHeight="1"/>
    <row r="756" ht="23.1" customHeight="1"/>
    <row r="757" ht="23.1" customHeight="1"/>
    <row r="758" ht="23.1" customHeight="1"/>
    <row r="759" ht="23.1" customHeight="1"/>
    <row r="760" ht="23.1" customHeight="1"/>
    <row r="761" ht="23.1" customHeight="1"/>
    <row r="762" ht="23.1" customHeight="1"/>
    <row r="763" ht="23.1" customHeight="1"/>
    <row r="764" ht="23.1" customHeight="1"/>
    <row r="765" ht="23.1" customHeight="1"/>
    <row r="766" ht="23.1" customHeight="1"/>
    <row r="767" ht="23.1" customHeight="1"/>
    <row r="768" ht="23.1" customHeight="1"/>
    <row r="769" ht="23.1" customHeight="1"/>
    <row r="770" ht="23.1" customHeight="1"/>
    <row r="771" ht="23.1" customHeight="1"/>
    <row r="772" ht="23.1" customHeight="1"/>
    <row r="773" ht="23.1" customHeight="1"/>
    <row r="774" ht="23.1" customHeight="1"/>
    <row r="775" ht="23.1" customHeight="1"/>
    <row r="776" ht="23.1" customHeight="1"/>
    <row r="777" ht="23.1" customHeight="1"/>
    <row r="778" ht="23.1" customHeight="1"/>
    <row r="779" ht="23.1" customHeight="1"/>
    <row r="780" ht="23.1" customHeight="1"/>
    <row r="781" ht="23.1" customHeight="1"/>
    <row r="782" ht="23.1" customHeight="1"/>
    <row r="783" ht="23.1" customHeight="1"/>
    <row r="784" ht="23.1" customHeight="1"/>
    <row r="785" ht="23.1" customHeight="1"/>
    <row r="786" ht="23.1" customHeight="1"/>
    <row r="787" ht="23.1" customHeight="1"/>
    <row r="788" ht="23.1" customHeight="1"/>
    <row r="789" ht="23.1" customHeight="1"/>
    <row r="790" ht="23.1" customHeight="1"/>
    <row r="791" ht="23.1" customHeight="1"/>
    <row r="792" ht="23.1" customHeight="1"/>
    <row r="793" ht="23.1" customHeight="1"/>
    <row r="794" ht="23.1" customHeight="1"/>
    <row r="795" ht="23.1" customHeight="1"/>
    <row r="796" ht="23.1" customHeight="1"/>
    <row r="797" ht="23.1" customHeight="1"/>
    <row r="798" ht="23.1" customHeight="1"/>
    <row r="799" ht="23.1" customHeight="1"/>
    <row r="800" ht="23.1" customHeight="1"/>
    <row r="801" ht="23.1" customHeight="1"/>
    <row r="802" ht="23.1" customHeight="1"/>
    <row r="803" ht="23.1" customHeight="1"/>
    <row r="804" ht="23.1" customHeight="1"/>
    <row r="805" ht="23.1" customHeight="1"/>
    <row r="806" ht="23.1" customHeight="1"/>
    <row r="807" ht="23.1" customHeight="1"/>
    <row r="808" ht="23.1" customHeight="1"/>
    <row r="809" ht="23.1" customHeight="1"/>
    <row r="810" ht="23.1" customHeight="1"/>
    <row r="811" ht="23.1" customHeight="1"/>
    <row r="812" ht="23.1" customHeight="1"/>
    <row r="813" ht="23.1" customHeight="1"/>
    <row r="814" ht="23.1" customHeight="1"/>
    <row r="815" ht="23.1" customHeight="1"/>
    <row r="816" ht="23.1" customHeight="1"/>
    <row r="817" ht="23.1" customHeight="1"/>
    <row r="818" ht="23.1" customHeight="1"/>
    <row r="819" ht="23.1" customHeight="1"/>
    <row r="820" ht="23.1" customHeight="1"/>
    <row r="821" ht="23.1" customHeight="1"/>
    <row r="822" ht="23.1" customHeight="1"/>
    <row r="823" ht="23.1" customHeight="1"/>
    <row r="824" ht="23.1" customHeight="1"/>
    <row r="825" ht="23.1" customHeight="1"/>
    <row r="826" ht="23.1" customHeight="1"/>
    <row r="827" ht="23.1" customHeight="1"/>
    <row r="828" ht="23.1" customHeight="1"/>
    <row r="829" ht="23.1" customHeight="1"/>
    <row r="830" ht="23.1" customHeight="1"/>
    <row r="831" ht="23.1" customHeight="1"/>
    <row r="832" ht="23.1" customHeight="1"/>
    <row r="833" ht="23.1" customHeight="1"/>
    <row r="834" ht="23.1" customHeight="1"/>
    <row r="835" ht="23.1" customHeight="1"/>
    <row r="836" ht="23.1" customHeight="1"/>
    <row r="837" ht="23.1" customHeight="1"/>
    <row r="838" ht="23.1" customHeight="1"/>
    <row r="839" ht="23.1" customHeight="1"/>
    <row r="840" ht="23.1" customHeight="1"/>
    <row r="841" ht="23.1" customHeight="1"/>
    <row r="842" ht="23.1" customHeight="1"/>
    <row r="843" ht="23.1" customHeight="1"/>
    <row r="844" ht="23.1" customHeight="1"/>
    <row r="845" ht="23.1" customHeight="1"/>
    <row r="846" ht="23.1" customHeight="1"/>
    <row r="847" ht="23.1" customHeight="1"/>
    <row r="848" ht="23.1" customHeight="1"/>
    <row r="849" ht="23.1" customHeight="1"/>
    <row r="850" ht="23.1" customHeight="1"/>
    <row r="851" ht="23.1" customHeight="1"/>
    <row r="852" ht="23.1" customHeight="1"/>
    <row r="853" ht="23.1" customHeight="1"/>
    <row r="854" ht="23.1" customHeight="1"/>
    <row r="855" ht="23.1" customHeight="1"/>
    <row r="856" ht="23.1" customHeight="1"/>
    <row r="857" ht="23.1" customHeight="1"/>
    <row r="858" ht="23.1" customHeight="1"/>
    <row r="859" ht="23.1" customHeight="1"/>
    <row r="860" ht="23.1" customHeight="1"/>
    <row r="861" ht="23.1" customHeight="1"/>
    <row r="862" ht="23.1" customHeight="1"/>
    <row r="863" ht="23.1" customHeight="1"/>
    <row r="864" ht="23.1" customHeight="1"/>
    <row r="865" ht="23.1" customHeight="1"/>
    <row r="866" ht="23.1" customHeight="1"/>
    <row r="867" ht="23.1" customHeight="1"/>
    <row r="868" ht="23.1" customHeight="1"/>
    <row r="869" ht="23.1" customHeight="1"/>
    <row r="870" ht="23.1" customHeight="1"/>
    <row r="871" ht="23.1" customHeight="1"/>
    <row r="872" ht="23.1" customHeight="1"/>
    <row r="873" ht="23.1" customHeight="1"/>
    <row r="874" ht="23.1" customHeight="1"/>
    <row r="875" ht="23.1" customHeight="1"/>
    <row r="876" ht="23.1" customHeight="1"/>
    <row r="877" ht="23.1" customHeight="1"/>
    <row r="878" ht="23.1" customHeight="1"/>
    <row r="879" ht="23.1" customHeight="1"/>
    <row r="880" ht="23.1" customHeight="1"/>
    <row r="881" ht="23.1" customHeight="1"/>
    <row r="882" ht="23.1" customHeight="1"/>
    <row r="883" ht="23.1" customHeight="1"/>
    <row r="884" ht="23.1" customHeight="1"/>
    <row r="885" ht="23.1" customHeight="1"/>
    <row r="886" ht="23.1" customHeight="1"/>
    <row r="887" ht="23.1" customHeight="1"/>
    <row r="888" ht="23.1" customHeight="1"/>
    <row r="889" ht="23.1" customHeight="1"/>
    <row r="890" ht="23.1" customHeight="1"/>
    <row r="891" ht="23.1" customHeight="1"/>
    <row r="892" ht="23.1" customHeight="1"/>
    <row r="893" ht="23.1" customHeight="1"/>
    <row r="894" ht="23.1" customHeight="1"/>
    <row r="895" ht="23.1" customHeight="1"/>
    <row r="896" ht="23.1" customHeight="1"/>
    <row r="897" ht="23.1" customHeight="1"/>
    <row r="898" ht="23.1" customHeight="1"/>
    <row r="899" ht="23.1" customHeight="1"/>
    <row r="900" ht="23.1" customHeight="1"/>
    <row r="901" ht="23.1" customHeight="1"/>
    <row r="902" ht="23.1" customHeight="1"/>
    <row r="903" ht="23.1" customHeight="1"/>
    <row r="904" ht="23.1" customHeight="1"/>
    <row r="905" ht="23.1" customHeight="1"/>
    <row r="906" ht="23.1" customHeight="1"/>
    <row r="907" ht="23.1" customHeight="1"/>
    <row r="908" ht="23.1" customHeight="1"/>
    <row r="909" ht="23.1" customHeight="1"/>
    <row r="910" ht="23.1" customHeight="1"/>
    <row r="911" ht="23.1" customHeight="1"/>
    <row r="912" ht="23.1" customHeight="1"/>
    <row r="913" ht="23.1" customHeight="1"/>
    <row r="914" ht="23.1" customHeight="1"/>
    <row r="915" ht="23.1" customHeight="1"/>
    <row r="916" ht="23.1" customHeight="1"/>
    <row r="917" ht="23.1" customHeight="1"/>
    <row r="918" ht="23.1" customHeight="1"/>
    <row r="919" ht="23.1" customHeight="1"/>
    <row r="920" ht="23.1" customHeight="1"/>
    <row r="921" ht="23.1" customHeight="1"/>
    <row r="922" ht="23.1" customHeight="1"/>
    <row r="923" ht="23.1" customHeight="1"/>
    <row r="924" ht="23.1" customHeight="1"/>
    <row r="925" ht="23.1" customHeight="1"/>
    <row r="926" ht="23.1" customHeight="1"/>
    <row r="927" ht="23.1" customHeight="1"/>
    <row r="928" ht="23.1" customHeight="1"/>
    <row r="929" ht="23.1" customHeight="1"/>
    <row r="930" ht="23.1" customHeight="1"/>
    <row r="931" ht="23.1" customHeight="1"/>
    <row r="932" ht="23.1" customHeight="1"/>
    <row r="933" ht="23.1" customHeight="1"/>
    <row r="934" ht="23.1" customHeight="1"/>
    <row r="935" ht="23.1" customHeight="1"/>
    <row r="936" ht="23.1" customHeight="1"/>
    <row r="937" ht="23.1" customHeight="1"/>
    <row r="938" ht="23.1" customHeight="1"/>
    <row r="939" ht="23.1" customHeight="1"/>
    <row r="940" ht="23.1" customHeight="1"/>
    <row r="941" ht="23.1" customHeight="1"/>
    <row r="942" ht="23.1" customHeight="1"/>
    <row r="943" ht="23.1" customHeight="1"/>
    <row r="944" ht="23.1" customHeight="1"/>
    <row r="945" ht="23.1" customHeight="1"/>
    <row r="946" ht="23.1" customHeight="1"/>
    <row r="947" ht="23.1" customHeight="1"/>
    <row r="948" ht="23.1" customHeight="1"/>
    <row r="949" ht="23.1" customHeight="1"/>
    <row r="950" ht="23.1" customHeight="1"/>
    <row r="951" ht="23.1" customHeight="1"/>
    <row r="952" ht="23.1" customHeight="1"/>
    <row r="953" ht="23.1" customHeight="1"/>
    <row r="954" ht="23.1" customHeight="1"/>
    <row r="955" ht="23.1" customHeight="1"/>
    <row r="956" ht="23.1" customHeight="1"/>
    <row r="957" ht="23.1" customHeight="1"/>
    <row r="958" ht="23.1" customHeight="1"/>
    <row r="959" ht="23.1" customHeight="1"/>
    <row r="960" ht="23.1" customHeight="1"/>
    <row r="961" ht="23.1" customHeight="1"/>
    <row r="962" ht="23.1" customHeight="1"/>
    <row r="963" ht="23.1" customHeight="1"/>
    <row r="964" ht="23.1" customHeight="1"/>
    <row r="965" ht="23.1" customHeight="1"/>
    <row r="966" ht="23.1" customHeight="1"/>
    <row r="967" ht="23.1" customHeight="1"/>
    <row r="968" ht="23.1" customHeight="1"/>
    <row r="969" ht="23.1" customHeight="1"/>
    <row r="970" ht="23.1" customHeight="1"/>
    <row r="971" ht="23.1" customHeight="1"/>
    <row r="972" ht="23.1" customHeight="1"/>
    <row r="973" ht="23.1" customHeight="1"/>
    <row r="974" ht="23.1" customHeight="1"/>
    <row r="975" ht="23.1" customHeight="1"/>
    <row r="976" ht="23.1" customHeight="1"/>
    <row r="977" ht="23.1" customHeight="1"/>
    <row r="978" ht="23.1" customHeight="1"/>
    <row r="979" ht="23.1" customHeight="1"/>
    <row r="980" ht="23.1" customHeight="1"/>
    <row r="981" ht="23.1" customHeight="1"/>
    <row r="982" ht="23.1" customHeight="1"/>
    <row r="983" ht="23.1" customHeight="1"/>
    <row r="984" ht="23.1" customHeight="1"/>
    <row r="985" ht="23.1" customHeight="1"/>
    <row r="986" ht="23.1" customHeight="1"/>
    <row r="987" ht="23.1" customHeight="1"/>
    <row r="988" ht="23.1" customHeight="1"/>
    <row r="989" ht="23.1" customHeight="1"/>
    <row r="990" ht="23.1" customHeight="1"/>
    <row r="991" ht="23.1" customHeight="1"/>
    <row r="992" ht="23.1" customHeight="1"/>
    <row r="993" ht="23.1" customHeight="1"/>
    <row r="994" ht="23.1" customHeight="1"/>
    <row r="995" ht="23.1" customHeight="1"/>
    <row r="996" ht="23.1" customHeight="1"/>
    <row r="997" ht="23.1" customHeight="1"/>
    <row r="998" ht="23.1" customHeight="1"/>
    <row r="999" ht="23.1" customHeight="1"/>
    <row r="1000" ht="23.1" customHeight="1"/>
    <row r="1001" ht="23.1" customHeight="1"/>
    <row r="1002" ht="23.1" customHeight="1"/>
    <row r="1003" ht="23.1" customHeight="1"/>
    <row r="1004" ht="23.1" customHeight="1"/>
    <row r="1005" ht="23.1" customHeight="1"/>
    <row r="1006" ht="23.1" customHeight="1"/>
    <row r="1007" ht="23.1" customHeight="1"/>
    <row r="1008" ht="23.1" customHeight="1"/>
    <row r="1009" ht="23.1" customHeight="1"/>
    <row r="1010" ht="23.1" customHeight="1"/>
    <row r="1011" ht="23.1" customHeight="1"/>
    <row r="1012" ht="23.1" customHeight="1"/>
    <row r="1013" ht="23.1" customHeight="1"/>
    <row r="1014" ht="23.1" customHeight="1"/>
    <row r="1015" ht="23.1" customHeight="1"/>
    <row r="1016" ht="23.1" customHeight="1"/>
    <row r="1017" ht="23.1" customHeight="1"/>
    <row r="1018" ht="23.1" customHeight="1"/>
    <row r="1019" ht="23.1" customHeight="1"/>
    <row r="1020" ht="23.1" customHeight="1"/>
    <row r="1021" ht="23.1" customHeight="1"/>
    <row r="1022" ht="23.1" customHeight="1"/>
    <row r="1023" ht="23.1" customHeight="1"/>
    <row r="1024" ht="23.1" customHeight="1"/>
    <row r="1025" ht="23.1" customHeight="1"/>
    <row r="1026" ht="23.1" customHeight="1"/>
    <row r="1027" ht="23.1" customHeight="1"/>
    <row r="1028" ht="23.1" customHeight="1"/>
    <row r="1029" ht="23.1" customHeight="1"/>
    <row r="1030" ht="23.1" customHeight="1"/>
    <row r="1031" ht="23.1" customHeight="1"/>
    <row r="1032" ht="23.1" customHeight="1"/>
    <row r="1033" ht="23.1" customHeight="1"/>
    <row r="1034" ht="23.1" customHeight="1"/>
    <row r="1035" ht="23.1" customHeight="1"/>
    <row r="1036" ht="23.1" customHeight="1"/>
    <row r="1037" ht="23.1" customHeight="1"/>
    <row r="1038" ht="23.1" customHeight="1"/>
    <row r="1039" ht="23.1" customHeight="1"/>
    <row r="1040" ht="23.1" customHeight="1"/>
    <row r="1041" ht="23.1" customHeight="1"/>
    <row r="1042" ht="23.1" customHeight="1"/>
    <row r="1043" ht="23.1" customHeight="1"/>
    <row r="1044" ht="23.1" customHeight="1"/>
    <row r="1045" ht="23.1" customHeight="1"/>
    <row r="1046" ht="23.1" customHeight="1"/>
    <row r="1047" ht="23.1" customHeight="1"/>
    <row r="1048" ht="23.1" customHeight="1"/>
    <row r="1049" ht="23.1" customHeight="1"/>
    <row r="1050" ht="23.1" customHeight="1"/>
    <row r="1051" ht="23.1" customHeight="1"/>
    <row r="1052" ht="23.1" customHeight="1"/>
    <row r="1053" ht="23.1" customHeight="1"/>
    <row r="1054" ht="23.1" customHeight="1"/>
    <row r="1055" ht="23.1" customHeight="1"/>
    <row r="1056" ht="23.1" customHeight="1"/>
    <row r="1057" ht="23.1" customHeight="1"/>
    <row r="1058" ht="23.1" customHeight="1"/>
    <row r="1059" ht="23.1" customHeight="1"/>
    <row r="1060" ht="23.1" customHeight="1"/>
    <row r="1061" ht="23.1" customHeight="1"/>
    <row r="1062" ht="23.1" customHeight="1"/>
    <row r="1063" ht="23.1" customHeight="1"/>
    <row r="1064" ht="23.1" customHeight="1"/>
    <row r="1065" ht="23.1" customHeight="1"/>
    <row r="1066" ht="23.1" customHeight="1"/>
    <row r="1067" ht="23.1" customHeight="1"/>
    <row r="1068" ht="23.1" customHeight="1"/>
    <row r="1069" ht="23.1" customHeight="1"/>
    <row r="1070" ht="23.1" customHeight="1"/>
    <row r="1071" ht="23.1" customHeight="1"/>
    <row r="1072" ht="23.1" customHeight="1"/>
    <row r="1073" ht="23.1" customHeight="1"/>
    <row r="1074" ht="23.1" customHeight="1"/>
    <row r="1075" ht="23.1" customHeight="1"/>
    <row r="1076" ht="23.1" customHeight="1"/>
    <row r="1077" ht="23.1" customHeight="1"/>
    <row r="1078" ht="23.1" customHeight="1"/>
    <row r="1079" ht="23.1" customHeight="1"/>
    <row r="1080" ht="23.1" customHeight="1"/>
    <row r="1081" ht="23.1" customHeight="1"/>
    <row r="1082" ht="23.1" customHeight="1"/>
    <row r="1083" ht="23.1" customHeight="1"/>
    <row r="1084" ht="23.1" customHeight="1"/>
    <row r="1085" ht="23.1" customHeight="1"/>
    <row r="1086" ht="23.1" customHeight="1"/>
    <row r="1087" ht="23.1" customHeight="1"/>
    <row r="1088" ht="23.1" customHeight="1"/>
    <row r="1089" ht="23.1" customHeight="1"/>
    <row r="1090" ht="23.1" customHeight="1"/>
    <row r="1091" ht="23.1" customHeight="1"/>
    <row r="1092" ht="23.1" customHeight="1"/>
    <row r="1093" ht="23.1" customHeight="1"/>
    <row r="1094" ht="23.1" customHeight="1"/>
    <row r="1095" ht="23.1" customHeight="1"/>
    <row r="1096" ht="23.1" customHeight="1"/>
    <row r="1097" ht="23.1" customHeight="1"/>
    <row r="1098" ht="23.1" customHeight="1"/>
    <row r="1099" ht="23.1" customHeight="1"/>
    <row r="1100" ht="23.1" customHeight="1"/>
    <row r="1101" ht="23.1" customHeight="1"/>
    <row r="1102" ht="23.1" customHeight="1"/>
    <row r="1103" ht="23.1" customHeight="1"/>
    <row r="1104" ht="23.1" customHeight="1"/>
    <row r="1105" ht="23.1" customHeight="1"/>
    <row r="1106" ht="23.1" customHeight="1"/>
    <row r="1107" ht="23.1" customHeight="1"/>
    <row r="1108" ht="23.1" customHeight="1"/>
    <row r="1109" ht="23.1" customHeight="1"/>
    <row r="1110" ht="23.1" customHeight="1"/>
    <row r="1111" ht="23.1" customHeight="1"/>
    <row r="1112" ht="23.1" customHeight="1"/>
    <row r="1113" ht="23.1" customHeight="1"/>
    <row r="1114" ht="23.1" customHeight="1"/>
    <row r="1115" ht="23.1" customHeight="1"/>
    <row r="1116" ht="23.1" customHeight="1"/>
    <row r="1117" ht="23.1" customHeight="1"/>
    <row r="1118" ht="23.1" customHeight="1"/>
    <row r="1119" ht="23.1" customHeight="1"/>
    <row r="1120" ht="23.1" customHeight="1"/>
    <row r="1121" ht="23.1" customHeight="1"/>
    <row r="1122" ht="23.1" customHeight="1"/>
    <row r="1123" ht="23.1" customHeight="1"/>
    <row r="1124" ht="23.1" customHeight="1"/>
    <row r="1125" ht="23.1" customHeight="1"/>
    <row r="1126" ht="23.1" customHeight="1"/>
    <row r="1127" ht="23.1" customHeight="1"/>
    <row r="1128" ht="23.1" customHeight="1"/>
    <row r="1129" ht="23.1" customHeight="1"/>
    <row r="1130" ht="23.1" customHeight="1"/>
    <row r="1131" ht="23.1" customHeight="1"/>
    <row r="1132" ht="23.1" customHeight="1"/>
    <row r="1133" ht="23.1" customHeight="1"/>
    <row r="1134" ht="23.1" customHeight="1"/>
    <row r="1135" ht="23.1" customHeight="1"/>
    <row r="1136" ht="23.1" customHeight="1"/>
    <row r="1137" ht="23.1" customHeight="1"/>
    <row r="1138" ht="23.1" customHeight="1"/>
    <row r="1139" ht="23.1" customHeight="1"/>
    <row r="1140" ht="23.1" customHeight="1"/>
    <row r="1141" ht="23.1" customHeight="1"/>
    <row r="1142" ht="23.1" customHeight="1"/>
    <row r="1143" ht="23.1" customHeight="1"/>
    <row r="1144" ht="23.1" customHeight="1"/>
    <row r="1145" ht="23.1" customHeight="1"/>
    <row r="1146" ht="23.1" customHeight="1"/>
    <row r="1147" ht="23.1" customHeight="1"/>
    <row r="1148" ht="23.1" customHeight="1"/>
    <row r="1149" ht="23.1" customHeight="1"/>
    <row r="1150" ht="23.1" customHeight="1"/>
    <row r="1151" ht="23.1" customHeight="1"/>
    <row r="1152" ht="23.1" customHeight="1"/>
    <row r="1153" ht="23.1" customHeight="1"/>
    <row r="1154" ht="23.1" customHeight="1"/>
    <row r="1155" ht="23.1" customHeight="1"/>
    <row r="1156" ht="23.1" customHeight="1"/>
    <row r="1157" ht="23.1" customHeight="1"/>
    <row r="1158" ht="23.1" customHeight="1"/>
    <row r="1159" ht="23.1" customHeight="1"/>
    <row r="1160" ht="23.1" customHeight="1"/>
    <row r="1161" ht="23.1" customHeight="1"/>
    <row r="1162" ht="23.1" customHeight="1"/>
    <row r="1163" ht="23.1" customHeight="1"/>
    <row r="1164" ht="23.1" customHeight="1"/>
    <row r="1165" ht="23.1" customHeight="1"/>
    <row r="1166" ht="23.1" customHeight="1"/>
    <row r="1167" ht="23.1" customHeight="1"/>
    <row r="1168" ht="23.1" customHeight="1"/>
    <row r="1169" ht="23.1" customHeight="1"/>
    <row r="1170" ht="23.1" customHeight="1"/>
    <row r="1171" ht="23.1" customHeight="1"/>
    <row r="1172" ht="23.1" customHeight="1"/>
    <row r="1173" ht="23.1" customHeight="1"/>
    <row r="1174" ht="23.1" customHeight="1"/>
    <row r="1175" ht="23.1" customHeight="1"/>
    <row r="1176" ht="23.1" customHeight="1"/>
    <row r="1177" ht="23.1" customHeight="1"/>
    <row r="1178" ht="23.1" customHeight="1"/>
    <row r="1179" ht="23.1" customHeight="1"/>
    <row r="1180" ht="23.1" customHeight="1"/>
    <row r="1181" ht="23.1" customHeight="1"/>
    <row r="1182" ht="23.1" customHeight="1"/>
    <row r="1183" ht="23.1" customHeight="1"/>
    <row r="1184" ht="23.1" customHeight="1"/>
    <row r="1185" ht="23.1" customHeight="1"/>
    <row r="1186" ht="23.1" customHeight="1"/>
    <row r="1187" ht="23.1" customHeight="1"/>
    <row r="1188" ht="23.1" customHeight="1"/>
    <row r="1189" ht="23.1" customHeight="1"/>
    <row r="1190" ht="23.1" customHeight="1"/>
    <row r="1191" ht="23.1" customHeight="1"/>
    <row r="1192" ht="23.1" customHeight="1"/>
    <row r="1193" ht="23.1" customHeight="1"/>
    <row r="1194" ht="23.1" customHeight="1"/>
    <row r="1195" ht="23.1" customHeight="1"/>
    <row r="1196" ht="23.1" customHeight="1"/>
    <row r="1197" ht="23.1" customHeight="1"/>
    <row r="1198" ht="23.1" customHeight="1"/>
    <row r="1199" ht="23.1" customHeight="1"/>
    <row r="1200" ht="23.1" customHeight="1"/>
    <row r="1201" ht="23.1" customHeight="1"/>
    <row r="1202" ht="23.1" customHeight="1"/>
    <row r="1203" ht="23.1" customHeight="1"/>
    <row r="1204" ht="23.1" customHeight="1"/>
    <row r="1205" ht="23.1" customHeight="1"/>
    <row r="1206" ht="23.1" customHeight="1"/>
    <row r="1207" ht="23.1" customHeight="1"/>
    <row r="1208" ht="23.1" customHeight="1"/>
    <row r="1209" ht="23.1" customHeight="1"/>
    <row r="1210" ht="23.1" customHeight="1"/>
    <row r="1211" ht="23.1" customHeight="1"/>
    <row r="1212" ht="23.1" customHeight="1"/>
    <row r="1213" ht="23.1" customHeight="1"/>
    <row r="1214" ht="23.1" customHeight="1"/>
    <row r="1215" ht="23.1" customHeight="1"/>
    <row r="1216" ht="23.1" customHeight="1"/>
    <row r="1217" ht="23.1" customHeight="1"/>
    <row r="1218" ht="23.1" customHeight="1"/>
    <row r="1219" ht="23.1" customHeight="1"/>
    <row r="1220" ht="23.1" customHeight="1"/>
    <row r="1221" ht="23.1" customHeight="1"/>
    <row r="1222" ht="23.1" customHeight="1"/>
    <row r="1223" ht="23.1" customHeight="1"/>
    <row r="1224" ht="23.1" customHeight="1"/>
    <row r="1225" ht="23.1" customHeight="1"/>
    <row r="1226" ht="23.1" customHeight="1"/>
    <row r="1227" ht="23.1" customHeight="1"/>
    <row r="1228" ht="23.1" customHeight="1"/>
    <row r="1229" ht="23.1" customHeight="1"/>
    <row r="1230" ht="23.1" customHeight="1"/>
    <row r="1231" ht="23.1" customHeight="1"/>
    <row r="1232" ht="23.1" customHeight="1"/>
    <row r="1233" ht="23.1" customHeight="1"/>
    <row r="1234" ht="23.1" customHeight="1"/>
    <row r="1235" ht="23.1" customHeight="1"/>
    <row r="1236" ht="23.1" customHeight="1"/>
    <row r="1237" ht="23.1" customHeight="1"/>
    <row r="1238" ht="23.1" customHeight="1"/>
    <row r="1239" ht="23.1" customHeight="1"/>
    <row r="1240" ht="23.1" customHeight="1"/>
    <row r="1241" ht="23.1" customHeight="1"/>
    <row r="1242" ht="23.1" customHeight="1"/>
    <row r="1243" ht="23.1" customHeight="1"/>
    <row r="1244" ht="23.1" customHeight="1"/>
    <row r="1245" ht="23.1" customHeight="1"/>
    <row r="1246" ht="23.1" customHeight="1"/>
    <row r="1247" ht="23.1" customHeight="1"/>
    <row r="1248" ht="23.1" customHeight="1"/>
    <row r="1249" ht="23.1" customHeight="1"/>
    <row r="1250" ht="23.1" customHeight="1"/>
    <row r="1251" ht="23.1" customHeight="1"/>
    <row r="1252" ht="23.1" customHeight="1"/>
    <row r="1253" ht="23.1" customHeight="1"/>
    <row r="1254" ht="23.1" customHeight="1"/>
    <row r="1255" ht="23.1" customHeight="1"/>
    <row r="1256" ht="23.1" customHeight="1"/>
    <row r="1257" ht="23.1" customHeight="1"/>
    <row r="1258" ht="23.1" customHeight="1"/>
    <row r="1259" ht="23.1" customHeight="1"/>
    <row r="1260" ht="23.1" customHeight="1"/>
    <row r="1261" ht="23.1" customHeight="1"/>
    <row r="1262" ht="23.1" customHeight="1"/>
    <row r="1263" ht="23.1" customHeight="1"/>
    <row r="1264" ht="23.1" customHeight="1"/>
    <row r="1265" ht="23.1" customHeight="1"/>
    <row r="1266" ht="23.1" customHeight="1"/>
    <row r="1267" ht="23.1" customHeight="1"/>
    <row r="1268" ht="23.1" customHeight="1"/>
    <row r="1269" ht="23.1" customHeight="1"/>
    <row r="1270" ht="23.1" customHeight="1"/>
    <row r="1271" ht="23.1" customHeight="1"/>
    <row r="1272" ht="23.1" customHeight="1"/>
    <row r="1273" ht="23.1" customHeight="1"/>
    <row r="1274" ht="23.1" customHeight="1"/>
    <row r="1275" ht="23.1" customHeight="1"/>
    <row r="1276" ht="23.1" customHeight="1"/>
    <row r="1277" ht="23.1" customHeight="1"/>
    <row r="1278" ht="23.1" customHeight="1"/>
    <row r="1279" ht="23.1" customHeight="1"/>
    <row r="1280" ht="23.1" customHeight="1"/>
    <row r="1281" ht="23.1" customHeight="1"/>
    <row r="1282" ht="23.1" customHeight="1"/>
    <row r="1283" ht="23.1" customHeight="1"/>
    <row r="1284" ht="23.1" customHeight="1"/>
    <row r="1285" ht="23.1" customHeight="1"/>
    <row r="1286" ht="23.1" customHeight="1"/>
    <row r="1287" ht="23.1" customHeight="1"/>
    <row r="1288" ht="23.1" customHeight="1"/>
    <row r="1289" ht="23.1" customHeight="1"/>
    <row r="1290" ht="23.1" customHeight="1"/>
    <row r="1291" ht="23.1" customHeight="1"/>
    <row r="1292" ht="23.1" customHeight="1"/>
    <row r="1293" ht="23.1" customHeight="1"/>
    <row r="1294" ht="23.1" customHeight="1"/>
    <row r="1295" ht="23.1" customHeight="1"/>
    <row r="1296" ht="23.1" customHeight="1"/>
    <row r="1297" ht="23.1" customHeight="1"/>
    <row r="1298" ht="23.1" customHeight="1"/>
    <row r="1299" ht="23.1" customHeight="1"/>
    <row r="1300" ht="23.1" customHeight="1"/>
    <row r="1301" ht="23.1" customHeight="1"/>
    <row r="1302" ht="23.1" customHeight="1"/>
    <row r="1303" ht="23.1" customHeight="1"/>
    <row r="1304" ht="23.1" customHeight="1"/>
    <row r="1305" ht="23.1" customHeight="1"/>
    <row r="1306" ht="23.1" customHeight="1"/>
    <row r="1307" ht="23.1" customHeight="1"/>
    <row r="1308" ht="23.1" customHeight="1"/>
    <row r="1309" ht="23.1" customHeight="1"/>
    <row r="1310" ht="23.1" customHeight="1"/>
    <row r="1311" ht="23.1" customHeight="1"/>
    <row r="1312" ht="23.1" customHeight="1"/>
    <row r="1313" ht="23.1" customHeight="1"/>
    <row r="1314" ht="23.1" customHeight="1"/>
    <row r="1315" ht="23.1" customHeight="1"/>
    <row r="1316" ht="23.1" customHeight="1"/>
    <row r="1317" ht="23.1" customHeight="1"/>
    <row r="1318" ht="23.1" customHeight="1"/>
    <row r="1319" ht="23.1" customHeight="1"/>
    <row r="1320" ht="23.1" customHeight="1"/>
    <row r="1321" ht="23.1" customHeight="1"/>
    <row r="1322" ht="23.1" customHeight="1"/>
    <row r="1323" ht="23.1" customHeight="1"/>
    <row r="1324" ht="23.1" customHeight="1"/>
    <row r="1325" ht="23.1" customHeight="1"/>
    <row r="1326" ht="23.1" customHeight="1"/>
    <row r="1327" ht="23.1" customHeight="1"/>
    <row r="1328" ht="23.1" customHeight="1"/>
    <row r="1329" ht="23.1" customHeight="1"/>
    <row r="1330" ht="23.1" customHeight="1"/>
    <row r="1331" ht="23.1" customHeight="1"/>
    <row r="1332" ht="23.1" customHeight="1"/>
    <row r="1333" ht="23.1" customHeight="1"/>
    <row r="1334" ht="23.1" customHeight="1"/>
    <row r="1335" ht="23.1" customHeight="1"/>
    <row r="1336" ht="23.1" customHeight="1"/>
    <row r="1337" ht="23.1" customHeight="1"/>
    <row r="1338" ht="23.1" customHeight="1"/>
    <row r="1339" ht="23.1" customHeight="1"/>
    <row r="1340" ht="23.1" customHeight="1"/>
    <row r="1341" ht="23.1" customHeight="1"/>
    <row r="1342" ht="23.1" customHeight="1"/>
    <row r="1343" ht="23.1" customHeight="1"/>
    <row r="1344" ht="23.1" customHeight="1"/>
    <row r="1345" ht="23.1" customHeight="1"/>
    <row r="1346" ht="23.1" customHeight="1"/>
    <row r="1347" ht="23.1" customHeight="1"/>
    <row r="1348" ht="23.1" customHeight="1"/>
    <row r="1349" ht="23.1" customHeight="1"/>
    <row r="1350" ht="23.1" customHeight="1"/>
    <row r="1351" ht="23.1" customHeight="1"/>
    <row r="1352" ht="23.1" customHeight="1"/>
    <row r="1353" ht="23.1" customHeight="1"/>
    <row r="1354" ht="23.1" customHeight="1"/>
    <row r="1355" ht="23.1" customHeight="1"/>
    <row r="1356" ht="23.1" customHeight="1"/>
    <row r="1357" ht="23.1" customHeight="1"/>
    <row r="1358" ht="23.1" customHeight="1"/>
    <row r="1359" ht="23.1" customHeight="1"/>
    <row r="1360" ht="23.1" customHeight="1"/>
    <row r="1361" ht="23.1" customHeight="1"/>
    <row r="1362" ht="23.1" customHeight="1"/>
    <row r="1363" ht="23.1" customHeight="1"/>
    <row r="1364" ht="23.1" customHeight="1"/>
    <row r="1365" ht="23.1" customHeight="1"/>
    <row r="1366" ht="23.1" customHeight="1"/>
    <row r="1367" ht="23.1" customHeight="1"/>
    <row r="1368" ht="23.1" customHeight="1"/>
    <row r="1369" ht="23.1" customHeight="1"/>
    <row r="1370" ht="23.1" customHeight="1"/>
    <row r="1371" ht="23.1" customHeight="1"/>
    <row r="1372" ht="23.1" customHeight="1"/>
    <row r="1373" ht="23.1" customHeight="1"/>
    <row r="1374" ht="23.1" customHeight="1"/>
    <row r="1375" ht="23.1" customHeight="1"/>
    <row r="1376" ht="23.1" customHeight="1"/>
    <row r="1377" ht="23.1" customHeight="1"/>
    <row r="1378" ht="23.1" customHeight="1"/>
    <row r="1379" ht="23.1" customHeight="1"/>
    <row r="1380" ht="23.1" customHeight="1"/>
    <row r="1381" ht="23.1" customHeight="1"/>
    <row r="1382" ht="23.1" customHeight="1"/>
    <row r="1383" ht="23.1" customHeight="1"/>
    <row r="1384" ht="23.1" customHeight="1"/>
    <row r="1385" ht="23.1" customHeight="1"/>
    <row r="1386" ht="23.1" customHeight="1"/>
    <row r="1387" ht="23.1" customHeight="1"/>
    <row r="1388" ht="23.1" customHeight="1"/>
    <row r="1389" ht="23.1" customHeight="1"/>
    <row r="1390" ht="23.1" customHeight="1"/>
    <row r="1391" ht="23.1" customHeight="1"/>
    <row r="1392" ht="23.1" customHeight="1"/>
    <row r="1393" ht="23.1" customHeight="1"/>
    <row r="1394" ht="23.1" customHeight="1"/>
    <row r="1395" ht="23.1" customHeight="1"/>
    <row r="1396" ht="23.1" customHeight="1"/>
    <row r="1397" ht="23.1" customHeight="1"/>
    <row r="1398" ht="23.1" customHeight="1"/>
    <row r="1399" ht="23.1" customHeight="1"/>
    <row r="1400" ht="23.1" customHeight="1"/>
    <row r="1401" ht="23.1" customHeight="1"/>
    <row r="1402" ht="23.1" customHeight="1"/>
    <row r="1403" ht="23.1" customHeight="1"/>
    <row r="1404" ht="23.1" customHeight="1"/>
    <row r="1405" ht="23.1" customHeight="1"/>
    <row r="1406" ht="23.1" customHeight="1"/>
    <row r="1407" ht="24.95" customHeight="1"/>
    <row r="1408" ht="24.95" customHeight="1"/>
    <row r="1409" ht="24.95" customHeight="1"/>
    <row r="1410" ht="24.95" customHeight="1"/>
    <row r="1411" ht="24.95" customHeight="1"/>
    <row r="1412" ht="24.95" customHeight="1"/>
    <row r="1413" ht="24.95" customHeight="1"/>
    <row r="1414" ht="24.95" customHeight="1"/>
    <row r="1415" ht="24.95" customHeight="1"/>
    <row r="1416" ht="24.95" customHeight="1"/>
    <row r="1417" ht="24.95" customHeight="1"/>
    <row r="1418" ht="24.95" customHeight="1"/>
    <row r="1419" ht="24.95" customHeight="1"/>
    <row r="1420" ht="24.95" customHeight="1"/>
    <row r="1421" ht="24.95" customHeight="1"/>
    <row r="1422" ht="24.95" customHeight="1"/>
    <row r="1423" ht="24.95" customHeight="1"/>
    <row r="1424" ht="24.95" customHeight="1"/>
    <row r="1425" ht="24.95" customHeight="1"/>
    <row r="1426" ht="24.95" customHeight="1"/>
    <row r="1427" ht="24.95" customHeight="1"/>
    <row r="1428" ht="24.95" customHeight="1"/>
    <row r="1429" ht="24.95" customHeight="1"/>
    <row r="1430" ht="24.95" customHeight="1"/>
    <row r="1431" ht="24.95" customHeight="1"/>
    <row r="1432" ht="24.95" customHeight="1"/>
    <row r="1433" ht="24.95" customHeight="1"/>
    <row r="1434" ht="24.95" customHeight="1"/>
    <row r="1435" ht="24.95" customHeight="1"/>
    <row r="1436" ht="24.95" customHeight="1"/>
    <row r="1437" ht="24.95" customHeight="1"/>
    <row r="1438" ht="24.95" customHeight="1"/>
    <row r="1439" ht="24.95" customHeight="1"/>
    <row r="1440" ht="24.95" customHeight="1"/>
    <row r="1441" ht="24.95" customHeight="1"/>
    <row r="1442" ht="24.95" customHeight="1"/>
    <row r="1443" ht="24.95" customHeight="1"/>
    <row r="1444" ht="24.95" customHeight="1"/>
    <row r="1445" ht="24.95" customHeight="1"/>
    <row r="1446" ht="24.95" customHeight="1"/>
    <row r="1447" ht="24.95" customHeight="1"/>
    <row r="1448" ht="24.95" customHeight="1"/>
    <row r="1449" ht="24.95" customHeight="1"/>
    <row r="1450" ht="24.95" customHeight="1"/>
    <row r="1451" ht="24.95" customHeight="1"/>
    <row r="1452" ht="24.95" customHeight="1"/>
    <row r="1453" ht="24.95" customHeight="1"/>
    <row r="1454" ht="24.95" customHeight="1"/>
    <row r="1455" ht="24.95" customHeight="1"/>
    <row r="1456" ht="24.95" customHeight="1"/>
    <row r="1457" ht="24.95" customHeight="1"/>
    <row r="1458" ht="24.95" customHeight="1"/>
    <row r="1459" ht="24.95" customHeight="1"/>
    <row r="1460" ht="24.95" customHeight="1"/>
    <row r="1461" ht="24.95" customHeight="1"/>
    <row r="1462" ht="24.95" customHeight="1"/>
    <row r="1463" ht="24.95" customHeight="1"/>
    <row r="1464" ht="24.95" customHeight="1"/>
    <row r="1465" ht="24.95" customHeight="1"/>
    <row r="1466" ht="24.95" customHeight="1"/>
    <row r="1467" ht="24.95" customHeight="1"/>
    <row r="1468" ht="24.95" customHeight="1"/>
    <row r="1469" ht="24.95" customHeight="1"/>
    <row r="1470" ht="24.95" customHeight="1"/>
    <row r="1471" ht="24.95" customHeight="1"/>
    <row r="1472" ht="24.95" customHeight="1"/>
    <row r="1473" ht="24.95" customHeight="1"/>
    <row r="1474" ht="24.95" customHeight="1"/>
    <row r="1475" ht="24.95" customHeight="1"/>
    <row r="1476" ht="24.95" customHeight="1"/>
    <row r="1477" ht="24.95" customHeight="1"/>
    <row r="1478" ht="24.95" customHeight="1"/>
    <row r="1479" ht="24.95" customHeight="1"/>
    <row r="1480" ht="24.95" customHeight="1"/>
    <row r="1481" ht="24.95" customHeight="1"/>
    <row r="1482" ht="24.95" customHeight="1"/>
    <row r="1483" ht="24.95" customHeight="1"/>
    <row r="1484" ht="24.95" customHeight="1"/>
    <row r="1485" ht="24.95" customHeight="1"/>
    <row r="1486" ht="24.95" customHeight="1"/>
    <row r="1487" ht="24.95" customHeight="1"/>
    <row r="1488" ht="24.95" customHeight="1"/>
    <row r="1489" ht="24.95" customHeight="1"/>
    <row r="1490" ht="24.95" customHeight="1"/>
    <row r="1491" ht="24.95" customHeight="1"/>
    <row r="1492" ht="24.95" customHeight="1"/>
    <row r="1493" ht="24.95" customHeight="1"/>
    <row r="1494" ht="24.95" customHeight="1"/>
    <row r="1495" ht="24.95" customHeight="1"/>
    <row r="1496" ht="24.95" customHeight="1"/>
    <row r="1497" ht="24.95" customHeight="1"/>
    <row r="1498" ht="24.95" customHeight="1"/>
    <row r="1499" ht="24.95" customHeight="1"/>
    <row r="1500" ht="24.95" customHeight="1"/>
    <row r="1501" ht="24.95" customHeight="1"/>
    <row r="1502" ht="24.95" customHeight="1"/>
    <row r="1503" ht="24.95" customHeight="1"/>
    <row r="1504" ht="24.95" customHeight="1"/>
    <row r="1505" ht="24.95" customHeight="1"/>
    <row r="1506" ht="24.95" customHeight="1"/>
    <row r="1507" ht="24.95" customHeight="1"/>
    <row r="1508" ht="24.95" customHeight="1"/>
    <row r="1509" ht="24.95" customHeight="1"/>
    <row r="1510" ht="24.95" customHeight="1"/>
    <row r="1511" ht="24.95" customHeight="1"/>
    <row r="1512" ht="24.95" customHeight="1"/>
    <row r="1513" ht="24.95" customHeight="1"/>
    <row r="1514" ht="24.95" customHeight="1"/>
    <row r="1515" ht="24.95" customHeight="1"/>
    <row r="1516" ht="24.95" customHeight="1"/>
    <row r="1517" ht="24.95" customHeight="1"/>
    <row r="1518" ht="24.95" customHeight="1"/>
    <row r="1519" ht="24.95" customHeight="1"/>
    <row r="1520" ht="24.95" customHeight="1"/>
    <row r="1521" ht="24.95" customHeight="1"/>
    <row r="1522" ht="24.95" customHeight="1"/>
    <row r="1523" ht="24.95" customHeight="1"/>
    <row r="1524" ht="24.95" customHeight="1"/>
    <row r="1525" ht="24.95" customHeight="1"/>
    <row r="1526" ht="24.95" customHeight="1"/>
    <row r="1527" ht="24.95" customHeight="1"/>
    <row r="1528" ht="24.95" customHeight="1"/>
    <row r="1529" ht="24.95" customHeight="1"/>
    <row r="1530" ht="24.95" customHeight="1"/>
    <row r="1531" ht="24.95" customHeight="1"/>
    <row r="1532" ht="24.95" customHeight="1"/>
    <row r="1533" ht="24.95" customHeight="1"/>
    <row r="1534" ht="24.95" customHeight="1"/>
    <row r="1535" ht="24.95" customHeight="1"/>
    <row r="1536" ht="24.95" customHeight="1"/>
    <row r="1537" ht="24.95" customHeight="1"/>
    <row r="1538" ht="24.95" customHeight="1"/>
    <row r="1539" ht="24.95" customHeight="1"/>
    <row r="1540" ht="24.95" customHeight="1"/>
    <row r="1541" ht="24.95" customHeight="1"/>
    <row r="1542" ht="24.95" customHeight="1"/>
    <row r="1543" ht="24.95" customHeight="1"/>
    <row r="1544" ht="24.95" customHeight="1"/>
    <row r="1545" ht="24.95" customHeight="1"/>
    <row r="1546" ht="24.95" customHeight="1"/>
    <row r="1547" ht="24.95" customHeight="1"/>
    <row r="1548" ht="24.95" customHeight="1"/>
    <row r="1549" ht="24.95" customHeight="1"/>
    <row r="1550" ht="24.95" customHeight="1"/>
    <row r="1551" ht="24.95" customHeight="1"/>
    <row r="1552" ht="24.95" customHeight="1"/>
    <row r="1553" ht="24.95" customHeight="1"/>
    <row r="1554" ht="24.95" customHeight="1"/>
    <row r="1555" ht="24.95" customHeight="1"/>
    <row r="1556" ht="24.95" customHeight="1"/>
    <row r="1557" ht="24.95" customHeight="1"/>
    <row r="1558" ht="24.95" customHeight="1"/>
    <row r="1559" ht="24.95" customHeight="1"/>
    <row r="1560" ht="24.95" customHeight="1"/>
    <row r="1561" ht="24.95" customHeight="1"/>
    <row r="1562" ht="24.95" customHeight="1"/>
    <row r="1563" ht="24.95" customHeight="1"/>
    <row r="1564" ht="24.95" customHeight="1"/>
    <row r="1565" ht="24.95" customHeight="1"/>
    <row r="1566" ht="24.95" customHeight="1"/>
    <row r="1567" ht="24.95" customHeight="1"/>
    <row r="1568" ht="24.95" customHeight="1"/>
    <row r="1569" ht="24.95" customHeight="1"/>
    <row r="1570" ht="24.95" customHeight="1"/>
    <row r="1571" ht="24.95" customHeight="1"/>
    <row r="1572" ht="24.95" customHeight="1"/>
    <row r="1573" ht="24.95" customHeight="1"/>
    <row r="1574" ht="24.95" customHeight="1"/>
    <row r="1575" ht="24.95" customHeight="1"/>
    <row r="1576" ht="24.95" customHeight="1"/>
    <row r="1577" ht="24.95" customHeight="1"/>
    <row r="1578" ht="24.95" customHeight="1"/>
    <row r="1579" ht="24.95" customHeight="1"/>
    <row r="1580" ht="24.95" customHeight="1"/>
    <row r="1581" ht="24.95" customHeight="1"/>
    <row r="1582" ht="24.95" customHeight="1"/>
    <row r="1583" ht="24.95" customHeight="1"/>
    <row r="1584" ht="24.95" customHeight="1"/>
    <row r="1585" ht="24.95" customHeight="1"/>
    <row r="1586" ht="24.95" customHeight="1"/>
    <row r="1587" ht="24.95" customHeight="1"/>
    <row r="1588" ht="24.95" customHeight="1"/>
    <row r="1589" ht="24.95" customHeight="1"/>
    <row r="1590" ht="24.95" customHeight="1"/>
    <row r="1591" ht="24.95" customHeight="1"/>
    <row r="1592" ht="24.95" customHeight="1"/>
    <row r="1593" ht="24.95" customHeight="1"/>
    <row r="1594" ht="24.95" customHeight="1"/>
    <row r="1595" ht="24.95" customHeight="1"/>
    <row r="1596" ht="24.95" customHeight="1"/>
    <row r="1597" ht="24.95" customHeight="1"/>
    <row r="1598" ht="24.95" customHeight="1"/>
    <row r="1599" ht="24.95" customHeight="1"/>
    <row r="1600" ht="24.95" customHeight="1"/>
    <row r="1601" ht="24.95" customHeight="1"/>
    <row r="1602" ht="24.95" customHeight="1"/>
    <row r="1603" ht="24.95" customHeight="1"/>
    <row r="1604" ht="24.95" customHeight="1"/>
    <row r="1605" ht="24.95" customHeight="1"/>
    <row r="1606" ht="24.95" customHeight="1"/>
    <row r="1607" ht="24.95" customHeight="1"/>
    <row r="1608" ht="24.95" customHeight="1"/>
    <row r="1609" ht="24.95" customHeight="1"/>
    <row r="1610" ht="24.95" customHeight="1"/>
    <row r="1611" ht="24.95" customHeight="1"/>
    <row r="1612" ht="24.95" customHeight="1"/>
    <row r="1613" ht="24.95" customHeight="1"/>
    <row r="1614" ht="24.95" customHeight="1"/>
    <row r="1615" ht="24.95" customHeight="1"/>
    <row r="1616" ht="24.95" customHeight="1"/>
    <row r="1617" ht="24.95" customHeight="1"/>
    <row r="1618" ht="24.95" customHeight="1"/>
    <row r="1619" ht="24.95" customHeight="1"/>
    <row r="1620" ht="24.95" customHeight="1"/>
    <row r="1621" ht="24.95" customHeight="1"/>
    <row r="1622" ht="24.95" customHeight="1"/>
    <row r="1623" ht="24.95" customHeight="1"/>
    <row r="1624" ht="24.95" customHeight="1"/>
    <row r="1625" ht="24.95" customHeight="1"/>
    <row r="1626" ht="24.95" customHeight="1"/>
    <row r="1627" ht="24.95" customHeight="1"/>
    <row r="1628" ht="24.95" customHeight="1"/>
    <row r="1629" ht="24.95" customHeight="1"/>
    <row r="1630" ht="24.95" customHeight="1"/>
    <row r="1631" ht="24.95" customHeight="1"/>
    <row r="1632" ht="24.95" customHeight="1"/>
    <row r="1633" ht="24.95" customHeight="1"/>
    <row r="1634" ht="24.95" customHeight="1"/>
    <row r="1635" ht="24.95" customHeight="1"/>
    <row r="1636" ht="24.95" customHeight="1"/>
    <row r="1637" ht="24.95" customHeight="1"/>
    <row r="1638" ht="24.95" customHeight="1"/>
    <row r="1639" ht="24.95" customHeight="1"/>
    <row r="1640" ht="24.95" customHeight="1"/>
    <row r="1641" ht="24.95" customHeight="1"/>
    <row r="1642" ht="24.95" customHeight="1"/>
    <row r="1643" ht="24.95" customHeight="1"/>
    <row r="1644" ht="24.95" customHeight="1"/>
    <row r="1645" ht="24.95" customHeight="1"/>
    <row r="1646" ht="24.95" customHeight="1"/>
    <row r="1647" ht="24.95" customHeight="1"/>
    <row r="1648" ht="24.95" customHeight="1"/>
    <row r="1649" ht="24.95" customHeight="1"/>
    <row r="1650" ht="24.95" customHeight="1"/>
    <row r="1651" ht="24.95" customHeight="1"/>
    <row r="1652" ht="24.95" customHeight="1"/>
    <row r="1653" ht="24.95" customHeight="1"/>
    <row r="1654" ht="24.95" customHeight="1"/>
    <row r="1655" ht="24.95" customHeight="1"/>
    <row r="1656" ht="24.95" customHeight="1"/>
    <row r="1657" ht="24.95" customHeight="1"/>
    <row r="1658" ht="24.95" customHeight="1"/>
    <row r="1659" ht="24.95" customHeight="1"/>
    <row r="1660" ht="24.95" customHeight="1"/>
    <row r="1661" ht="24.95" customHeight="1"/>
    <row r="1662" ht="24.95" customHeight="1"/>
    <row r="1663" ht="24.95" customHeight="1"/>
    <row r="1664" ht="24.95" customHeight="1"/>
    <row r="1665" ht="24.95" customHeight="1"/>
    <row r="1666" ht="24.95" customHeight="1"/>
    <row r="1667" ht="24.95" customHeight="1"/>
    <row r="1668" ht="24.95" customHeight="1"/>
    <row r="1669" ht="24.95" customHeight="1"/>
    <row r="1670" ht="24.95" customHeight="1"/>
    <row r="1671" ht="24.95" customHeight="1"/>
    <row r="1672" ht="24.95" customHeight="1"/>
    <row r="1673" ht="24.95" customHeight="1"/>
    <row r="1674" ht="24.95" customHeight="1"/>
    <row r="1675" ht="24.95" customHeight="1"/>
    <row r="1676" ht="24.95" customHeight="1"/>
    <row r="1677" ht="24.95" customHeight="1"/>
    <row r="1678" ht="24.95" customHeight="1"/>
    <row r="1679" ht="24.95" customHeight="1"/>
    <row r="1680" ht="24.95" customHeight="1"/>
    <row r="1681" ht="24.95" customHeight="1"/>
    <row r="1682" ht="24.95" customHeight="1"/>
    <row r="1683" ht="24.95" customHeight="1"/>
    <row r="1684" ht="24.95" customHeight="1"/>
    <row r="1685" ht="24.95" customHeight="1"/>
    <row r="1686" ht="24.95" customHeight="1"/>
    <row r="1687" ht="24.95" customHeight="1"/>
    <row r="1688" ht="24.95" customHeight="1"/>
    <row r="1689" ht="24.95" customHeight="1"/>
    <row r="1690" ht="24.95" customHeight="1"/>
    <row r="1691" ht="24.95" customHeight="1"/>
    <row r="1692" ht="24.95" customHeight="1"/>
    <row r="1693" ht="24.95" customHeight="1"/>
    <row r="1694" ht="24.95" customHeight="1"/>
    <row r="1695" ht="24.95" customHeight="1"/>
    <row r="1696" ht="24.95" customHeight="1"/>
    <row r="1697" ht="24.95" customHeight="1"/>
    <row r="1698" ht="24.95" customHeight="1"/>
    <row r="1699" ht="24.95" customHeight="1"/>
    <row r="1700" ht="24.95" customHeight="1"/>
    <row r="1701" ht="24.95" customHeight="1"/>
    <row r="1702" ht="24.95" customHeight="1"/>
    <row r="1703" ht="24.95" customHeight="1"/>
    <row r="1704" ht="24.95" customHeight="1"/>
    <row r="1705" ht="24.95" customHeight="1"/>
    <row r="1706" ht="24.95" customHeight="1"/>
    <row r="1707" ht="24.95" customHeight="1"/>
    <row r="1708" ht="24.95" customHeight="1"/>
    <row r="1709" ht="24.95" customHeight="1"/>
    <row r="1710" ht="24.95" customHeight="1"/>
    <row r="1711" ht="24.95" customHeight="1"/>
    <row r="1712" ht="24.95" customHeight="1"/>
    <row r="1713" ht="24.95" customHeight="1"/>
    <row r="1714" ht="24.95" customHeight="1"/>
    <row r="1715" ht="24.95" customHeight="1"/>
    <row r="1716" ht="24.95" customHeight="1"/>
    <row r="1717" ht="24.95" customHeight="1"/>
    <row r="1718" ht="24.95" customHeight="1"/>
    <row r="1719" ht="24.95" customHeight="1"/>
    <row r="1720" ht="24.95" customHeight="1"/>
    <row r="1721" ht="24.95" customHeight="1"/>
    <row r="1722" ht="24.95" customHeight="1"/>
    <row r="1723" ht="24.95" customHeight="1"/>
    <row r="1724" ht="24.95" customHeight="1"/>
    <row r="1725" ht="24.95" customHeight="1"/>
    <row r="1726" ht="24.95" customHeight="1"/>
    <row r="1727" ht="24.95" customHeight="1"/>
    <row r="1728" ht="24.95" customHeight="1"/>
    <row r="1729" ht="24.95" customHeight="1"/>
    <row r="1730" ht="24.95" customHeight="1"/>
    <row r="1731" ht="24.95" customHeight="1"/>
    <row r="1732" ht="24.95" customHeight="1"/>
    <row r="1733" ht="24.95" customHeight="1"/>
    <row r="1734" ht="24.95" customHeight="1"/>
    <row r="1735" ht="24.95" customHeight="1"/>
    <row r="1736" ht="24.95" customHeight="1"/>
    <row r="1737" ht="24.95" customHeight="1"/>
    <row r="1738" ht="24.95" customHeight="1"/>
    <row r="1739" ht="24.95" customHeight="1"/>
    <row r="1740" ht="24.95" customHeight="1"/>
    <row r="1741" ht="24.95" customHeight="1"/>
    <row r="1742" ht="24.95" customHeight="1"/>
    <row r="1743" ht="24.95" customHeight="1"/>
    <row r="1744" ht="24.95" customHeight="1"/>
    <row r="1745" ht="24.95" customHeight="1"/>
    <row r="1746" ht="24.95" customHeight="1"/>
    <row r="1747" ht="24.95" customHeight="1"/>
    <row r="1748" ht="24.95" customHeight="1"/>
    <row r="1749" ht="24.95" customHeight="1"/>
    <row r="1750" ht="24.95" customHeight="1"/>
    <row r="1751" ht="24.95" customHeight="1"/>
    <row r="1752" ht="24.95" customHeight="1"/>
    <row r="1753" ht="24.95" customHeight="1"/>
    <row r="1754" ht="24.95" customHeight="1"/>
    <row r="1755" ht="24.95" customHeight="1"/>
    <row r="1756" ht="24.95" customHeight="1"/>
    <row r="1757" ht="24.95" customHeight="1"/>
    <row r="1758" ht="24.95" customHeight="1"/>
    <row r="1759" ht="24.95" customHeight="1"/>
    <row r="1760" ht="24.95" customHeight="1"/>
    <row r="1761" ht="24.95" customHeight="1"/>
    <row r="1762" ht="24.95" customHeight="1"/>
    <row r="1763" ht="24.95" customHeight="1"/>
    <row r="1764" ht="24.95" customHeight="1"/>
    <row r="1765" ht="24.95" customHeight="1"/>
    <row r="1766" ht="24.95" customHeight="1"/>
    <row r="1767" ht="24.95" customHeight="1"/>
    <row r="1768" ht="24.95" customHeight="1"/>
    <row r="1769" ht="24.95" customHeight="1"/>
    <row r="1770" ht="24.95" customHeight="1"/>
    <row r="1771" ht="24.95" customHeight="1"/>
    <row r="1772" ht="24.95" customHeight="1"/>
    <row r="1773" ht="24.95" customHeight="1"/>
    <row r="1774" ht="24.95" customHeight="1"/>
    <row r="1775" ht="24.95" customHeight="1"/>
    <row r="1776" ht="24.95" customHeight="1"/>
    <row r="1777" ht="24.95" customHeight="1"/>
    <row r="1778" ht="24.95" customHeight="1"/>
    <row r="1779" ht="24.95" customHeight="1"/>
    <row r="1780" ht="24.95" customHeight="1"/>
    <row r="1781" ht="24.95" customHeight="1"/>
    <row r="1782" ht="24.95" customHeight="1"/>
    <row r="1783" ht="24.95" customHeight="1"/>
    <row r="1784" ht="24.95" customHeight="1"/>
    <row r="1785" ht="24.95" customHeight="1"/>
    <row r="1786" ht="24.95" customHeight="1"/>
    <row r="1787" ht="24.95" customHeight="1"/>
    <row r="1788" ht="24.95" customHeight="1"/>
    <row r="1789" ht="24.95" customHeight="1"/>
    <row r="1790" ht="24.95" customHeight="1"/>
    <row r="1791" ht="24.95" customHeight="1"/>
    <row r="1792" ht="24.95" customHeight="1"/>
    <row r="1793" ht="24.95" customHeight="1"/>
    <row r="1794" ht="24.95" customHeight="1"/>
    <row r="1795" ht="24.95" customHeight="1"/>
    <row r="1796" ht="24.95" customHeight="1"/>
    <row r="1797" ht="24.95" customHeight="1"/>
    <row r="1798" ht="24.95" customHeight="1"/>
    <row r="1799" ht="24.95" customHeight="1"/>
    <row r="1800" ht="24.95" customHeight="1"/>
    <row r="1801" ht="24.95" customHeight="1"/>
    <row r="1802" ht="24.95" customHeight="1"/>
    <row r="1803" ht="24.95" customHeight="1"/>
    <row r="1804" ht="24.95" customHeight="1"/>
    <row r="1805" ht="24.95" customHeight="1"/>
    <row r="1806" ht="24.95" customHeight="1"/>
    <row r="1807" ht="24.95" customHeight="1"/>
    <row r="1808" ht="24.95" customHeight="1"/>
    <row r="1809" ht="24.95" customHeight="1"/>
    <row r="1810" ht="24.95" customHeight="1"/>
    <row r="1811" ht="24.95" customHeight="1"/>
    <row r="1812" ht="24.95" customHeight="1"/>
    <row r="1813" ht="24.95" customHeight="1"/>
    <row r="1814" ht="24.95" customHeight="1"/>
    <row r="1815" ht="24.95" customHeight="1"/>
    <row r="1816" ht="24.95" customHeight="1"/>
    <row r="1817" ht="24.95" customHeight="1"/>
    <row r="1818" ht="24.95" customHeight="1"/>
    <row r="1819" ht="24.95" customHeight="1"/>
    <row r="1820" ht="24.95" customHeight="1"/>
    <row r="1821" ht="24.95" customHeight="1"/>
    <row r="1822" ht="24.95" customHeight="1"/>
    <row r="1823" ht="24.95" customHeight="1"/>
    <row r="1824" ht="24.95" customHeight="1"/>
    <row r="1825" ht="24.95" customHeight="1"/>
    <row r="1826" ht="24.95" customHeight="1"/>
    <row r="1827" ht="24.95" customHeight="1"/>
    <row r="1828" ht="24.95" customHeight="1"/>
    <row r="1829" ht="24.95" customHeight="1"/>
    <row r="1830" ht="24.95" customHeight="1"/>
    <row r="1831" ht="24.95" customHeight="1"/>
    <row r="1832" ht="24.95" customHeight="1"/>
    <row r="1833" ht="24.95" customHeight="1"/>
    <row r="1834" ht="24.95" customHeight="1"/>
    <row r="1835" ht="24.95" customHeight="1"/>
    <row r="1836" ht="24.95" customHeight="1"/>
    <row r="1837" ht="24.95" customHeight="1"/>
    <row r="1838" ht="24.95" customHeight="1"/>
    <row r="1839" ht="24.95" customHeight="1"/>
    <row r="1840" ht="24.95" customHeight="1"/>
    <row r="1841" ht="24.95" customHeight="1"/>
    <row r="1842" ht="24.95" customHeight="1"/>
    <row r="1843" ht="24.95" customHeight="1"/>
    <row r="1844" ht="24.95" customHeight="1"/>
    <row r="1845" ht="24.95" customHeight="1"/>
    <row r="1846" ht="24.95" customHeight="1"/>
    <row r="1847" ht="24.95" customHeight="1"/>
    <row r="1848" ht="24.95" customHeight="1"/>
    <row r="1849" ht="24.95" customHeight="1"/>
    <row r="1850" ht="24.95" customHeight="1"/>
    <row r="1851" ht="24.95" customHeight="1"/>
    <row r="1852" ht="24.95" customHeight="1"/>
    <row r="1853" ht="24.95" customHeight="1"/>
    <row r="1854" ht="24.95" customHeight="1"/>
    <row r="1855" ht="24.95" customHeight="1"/>
    <row r="1856" ht="24.95" customHeight="1"/>
    <row r="1857" ht="24.95" customHeight="1"/>
    <row r="1858" ht="24.95" customHeight="1"/>
    <row r="1859" ht="24.95" customHeight="1"/>
    <row r="1860" ht="24.95" customHeight="1"/>
    <row r="1861" ht="24.95" customHeight="1"/>
    <row r="1862" ht="24.95" customHeight="1"/>
    <row r="1863" ht="24.95" customHeight="1"/>
    <row r="1864" ht="24.95" customHeight="1"/>
    <row r="1865" ht="24.95" customHeight="1"/>
    <row r="1866" ht="24.95" customHeight="1"/>
    <row r="1867" ht="24.95" customHeight="1"/>
    <row r="1868" ht="24.95" customHeight="1"/>
    <row r="1869" ht="24.95" customHeight="1"/>
    <row r="1870" ht="24.95" customHeight="1"/>
    <row r="1871" ht="24.95" customHeight="1"/>
    <row r="1872" ht="24.95" customHeight="1"/>
    <row r="1873" ht="24.95" customHeight="1"/>
    <row r="1874" ht="24.95" customHeight="1"/>
    <row r="1875" ht="24.95" customHeight="1"/>
    <row r="1876" ht="24.95" customHeight="1"/>
    <row r="1877" ht="24.95" customHeight="1"/>
    <row r="1878" ht="24.95" customHeight="1"/>
    <row r="1879" ht="24.95" customHeight="1"/>
    <row r="1880" ht="24.95" customHeight="1"/>
    <row r="1881" ht="24.95" customHeight="1"/>
    <row r="1882" ht="24.95" customHeight="1"/>
    <row r="1883" ht="24.95" customHeight="1"/>
    <row r="1884" ht="24.95" customHeight="1"/>
    <row r="1885" ht="24.95" customHeight="1"/>
    <row r="1886" ht="24.95" customHeight="1"/>
    <row r="1887" ht="24.95" customHeight="1"/>
    <row r="1888" ht="24.95" customHeight="1"/>
    <row r="1889" ht="24.95" customHeight="1"/>
    <row r="1890" ht="24.95" customHeight="1"/>
    <row r="1891" ht="24.95" customHeight="1"/>
    <row r="1892" ht="24.95" customHeight="1"/>
    <row r="1893" ht="24.95" customHeight="1"/>
    <row r="1894" ht="24.95" customHeight="1"/>
    <row r="1895" ht="24.95" customHeight="1"/>
    <row r="1896" ht="24.95" customHeight="1"/>
    <row r="1897" ht="24.95" customHeight="1"/>
    <row r="1898" ht="24.95" customHeight="1"/>
    <row r="1899" ht="24.95" customHeight="1"/>
    <row r="1900" ht="24.95" customHeight="1"/>
    <row r="1901" ht="24.95" customHeight="1"/>
    <row r="1902" ht="24.95" customHeight="1"/>
    <row r="1903" ht="24.95" customHeight="1"/>
    <row r="1904" ht="24.95" customHeight="1"/>
    <row r="1905" ht="24.95" customHeight="1"/>
    <row r="1906" ht="24.95" customHeight="1"/>
    <row r="1907" ht="24.95" customHeight="1"/>
    <row r="1908" ht="24.95" customHeight="1"/>
    <row r="1909" ht="24.95" customHeight="1"/>
    <row r="1910" ht="24.95" customHeight="1"/>
    <row r="1911" ht="24.95" customHeight="1"/>
    <row r="1912" ht="24.95" customHeight="1"/>
    <row r="1913" ht="24.95" customHeight="1"/>
    <row r="1914" ht="24.95" customHeight="1"/>
    <row r="1915" ht="24.95" customHeight="1"/>
    <row r="1916" ht="24.95" customHeight="1"/>
    <row r="1917" ht="24.95" customHeight="1"/>
    <row r="1918" ht="24.95" customHeight="1"/>
    <row r="1919" ht="24.95" customHeight="1"/>
    <row r="1920" ht="24.95" customHeight="1"/>
    <row r="1921" ht="24.95" customHeight="1"/>
    <row r="1922" ht="24.95" customHeight="1"/>
    <row r="1923" ht="24.95" customHeight="1"/>
    <row r="1924" ht="24.95" customHeight="1"/>
    <row r="1925" ht="24.95" customHeight="1"/>
    <row r="1926" ht="24.95" customHeight="1"/>
    <row r="1927" ht="24.95" customHeight="1"/>
    <row r="1928" ht="24.95" customHeight="1"/>
    <row r="1929" ht="24.95" customHeight="1"/>
    <row r="1930" ht="24.95" customHeight="1"/>
    <row r="1931" ht="24.95" customHeight="1"/>
    <row r="1932" ht="24.95" customHeight="1"/>
    <row r="1933" ht="24.95" customHeight="1"/>
    <row r="1934" ht="24.95" customHeight="1"/>
    <row r="1935" ht="24.95" customHeight="1"/>
    <row r="1936" ht="24.95" customHeight="1"/>
    <row r="1937" ht="24.95" customHeight="1"/>
    <row r="1938" ht="24.95" customHeight="1"/>
    <row r="1939" ht="24.95" customHeight="1"/>
    <row r="1940" ht="24.95" customHeight="1"/>
    <row r="1941" ht="24.95" customHeight="1"/>
    <row r="1942" ht="24.95" customHeight="1"/>
    <row r="1943" ht="24.95" customHeight="1"/>
    <row r="1944" ht="24.95" customHeight="1"/>
    <row r="1945" ht="24.95" customHeight="1"/>
    <row r="1946" ht="24.95" customHeight="1"/>
    <row r="1947" ht="24.95" customHeight="1"/>
    <row r="1948" ht="24.95" customHeight="1"/>
    <row r="1949" ht="24.95" customHeight="1"/>
    <row r="1950" ht="24.95" customHeight="1"/>
    <row r="1951" ht="24.95" customHeight="1"/>
    <row r="1952" ht="24.95" customHeight="1"/>
    <row r="1953" ht="24.95" customHeight="1"/>
    <row r="1954" ht="24.95" customHeight="1"/>
    <row r="1955" ht="24.95" customHeight="1"/>
    <row r="1956" ht="24.95" customHeight="1"/>
    <row r="1957" ht="24.95" customHeight="1"/>
    <row r="1958" ht="24.95" customHeight="1"/>
    <row r="1959" ht="24.95" customHeight="1"/>
    <row r="1960" ht="24.95" customHeight="1"/>
    <row r="1961" ht="24.95" customHeight="1"/>
    <row r="1962" ht="24.95" customHeight="1"/>
    <row r="1963" ht="24.95" customHeight="1"/>
    <row r="1964" ht="24.95" customHeight="1"/>
    <row r="1965" ht="24.95" customHeight="1"/>
    <row r="1966" ht="24.95" customHeight="1"/>
    <row r="1967" ht="24.95" customHeight="1"/>
    <row r="1968" ht="24.95" customHeight="1"/>
    <row r="1969" ht="24.95" customHeight="1"/>
    <row r="1970" ht="24.95" customHeight="1"/>
    <row r="1971" ht="24.95" customHeight="1"/>
    <row r="1972" ht="24.95" customHeight="1"/>
    <row r="1973" ht="24.95" customHeight="1"/>
    <row r="1974" ht="24.95" customHeight="1"/>
    <row r="1975" ht="24.95" customHeight="1"/>
    <row r="1976" ht="24.95" customHeight="1"/>
    <row r="1977" ht="24.95" customHeight="1"/>
    <row r="1978" ht="24.95" customHeight="1"/>
    <row r="1979" ht="24.95" customHeight="1"/>
    <row r="1980" ht="24.95" customHeight="1"/>
    <row r="1981" ht="24.95" customHeight="1"/>
    <row r="1982" ht="24.95" customHeight="1"/>
    <row r="1983" ht="24.95" customHeight="1"/>
    <row r="1984" ht="24.95" customHeight="1"/>
    <row r="1985" ht="24.95" customHeight="1"/>
    <row r="1986" ht="24.95" customHeight="1"/>
    <row r="1987" ht="24.95" customHeight="1"/>
    <row r="1988" ht="24.95" customHeight="1"/>
    <row r="1989" ht="24.95" customHeight="1"/>
    <row r="1990" ht="24.95" customHeight="1"/>
    <row r="1991" ht="24.95" customHeight="1"/>
    <row r="1992" ht="24.95" customHeight="1"/>
    <row r="1993" ht="24.95" customHeight="1"/>
    <row r="1994" ht="24.95" customHeight="1"/>
    <row r="1995" ht="24.95" customHeight="1"/>
    <row r="1996" ht="24.95" customHeight="1"/>
    <row r="1997" ht="24.95" customHeight="1"/>
    <row r="1998" ht="24.95" customHeight="1"/>
    <row r="1999" ht="24.95" customHeight="1"/>
    <row r="2000" ht="24.95" customHeight="1"/>
    <row r="2001" ht="24.95" customHeight="1"/>
    <row r="2002" ht="24.95" customHeight="1"/>
    <row r="2003" ht="24.95" customHeight="1"/>
    <row r="2004" ht="24.95" customHeight="1"/>
    <row r="2005" ht="24.95" customHeight="1"/>
    <row r="2006" ht="24.95" customHeight="1"/>
    <row r="2007" ht="24.95" customHeight="1"/>
    <row r="2008" ht="24.95" customHeight="1"/>
    <row r="2009" ht="24.95" customHeight="1"/>
    <row r="2010" ht="24.95" customHeight="1"/>
    <row r="2011" ht="24.95" customHeight="1"/>
    <row r="2012" ht="24.95" customHeight="1"/>
    <row r="2013" ht="24.95" customHeight="1"/>
    <row r="2014" ht="24.95" customHeight="1"/>
    <row r="2015" ht="24.95" customHeight="1"/>
    <row r="2016" ht="24.95" customHeight="1"/>
    <row r="2017" ht="24.95" customHeight="1"/>
    <row r="2018" ht="24.95" customHeight="1"/>
    <row r="2019" ht="24.95" customHeight="1"/>
    <row r="2020" ht="24.95" customHeight="1"/>
    <row r="2021" ht="24.95" customHeight="1"/>
    <row r="2022" ht="24.95" customHeight="1"/>
    <row r="2023" ht="24.95" customHeight="1"/>
    <row r="2024" ht="24.95" customHeight="1"/>
    <row r="2025" ht="24.95" customHeight="1"/>
    <row r="2026" ht="24.95" customHeight="1"/>
    <row r="2027" ht="24.95" customHeight="1"/>
    <row r="2028" ht="24.95" customHeight="1"/>
    <row r="2029" ht="24.95" customHeight="1"/>
    <row r="2030" ht="24.95" customHeight="1"/>
    <row r="2031" ht="24.95" customHeight="1"/>
    <row r="2032" ht="24.95" customHeight="1"/>
    <row r="2033" ht="24.95" customHeight="1"/>
    <row r="2034" ht="24.95" customHeight="1"/>
    <row r="2035" ht="24.95" customHeight="1"/>
    <row r="2036" ht="24.95" customHeight="1"/>
    <row r="2037" ht="24.95" customHeight="1"/>
    <row r="2038" ht="24.95" customHeight="1"/>
    <row r="2039" ht="24.95" customHeight="1"/>
    <row r="2040" ht="24.95" customHeight="1"/>
    <row r="2041" ht="24.95" customHeight="1"/>
    <row r="2042" ht="24.95" customHeight="1"/>
    <row r="2043" ht="24.95" customHeight="1"/>
    <row r="2044" ht="24.95" customHeight="1"/>
    <row r="2045" ht="24.95" customHeight="1"/>
    <row r="2046" ht="24.95" customHeight="1"/>
    <row r="2047" ht="24.95" customHeight="1"/>
    <row r="2048" ht="24.95" customHeight="1"/>
    <row r="2049" ht="24.95" customHeight="1"/>
    <row r="2050" ht="24.95" customHeight="1"/>
    <row r="2051" ht="24.95" customHeight="1"/>
    <row r="2052" ht="24.95" customHeight="1"/>
    <row r="2053" ht="24.95" customHeight="1"/>
    <row r="2054" ht="24.95" customHeight="1"/>
    <row r="2055" ht="24.95" customHeight="1"/>
    <row r="2056" ht="24.95" customHeight="1"/>
    <row r="2057" ht="24.95" customHeight="1"/>
    <row r="2058" ht="24.95" customHeight="1"/>
    <row r="2059" ht="24.95" customHeight="1"/>
    <row r="2060" ht="24.95" customHeight="1"/>
    <row r="2061" ht="24.95" customHeight="1"/>
    <row r="2062" ht="24.95" customHeight="1"/>
    <row r="2063" ht="24.95" customHeight="1"/>
    <row r="2064" ht="24.95" customHeight="1"/>
    <row r="2065" ht="24.95" customHeight="1"/>
    <row r="2066" ht="24.95" customHeight="1"/>
    <row r="2067" ht="24.95" customHeight="1"/>
    <row r="2068" ht="24.95" customHeight="1"/>
    <row r="2069" ht="24.95" customHeight="1"/>
    <row r="2070" ht="24.95" customHeight="1"/>
    <row r="2071" ht="24.95" customHeight="1"/>
    <row r="2072" ht="24.95" customHeight="1"/>
    <row r="2073" ht="24.95" customHeight="1"/>
    <row r="2074" ht="24.95" customHeight="1"/>
    <row r="2075" ht="24.95" customHeight="1"/>
    <row r="2076" ht="24.95" customHeight="1"/>
    <row r="2077" ht="24.95" customHeight="1"/>
    <row r="2078" ht="24.95" customHeight="1"/>
    <row r="2079" ht="24.95" customHeight="1"/>
    <row r="2080" ht="24.95" customHeight="1"/>
    <row r="2081" ht="24.95" customHeight="1"/>
    <row r="2082" ht="24.95" customHeight="1"/>
    <row r="2083" ht="24.95" customHeight="1"/>
    <row r="2084" ht="24.95" customHeight="1"/>
    <row r="2085" ht="24.95" customHeight="1"/>
    <row r="2086" ht="24.95" customHeight="1"/>
    <row r="2087" ht="24.95" customHeight="1"/>
    <row r="2088" ht="24.95" customHeight="1"/>
    <row r="2089" ht="24.95" customHeight="1"/>
    <row r="2090" ht="24.95" customHeight="1"/>
    <row r="2091" ht="24.95" customHeight="1"/>
    <row r="2092" ht="24.95" customHeight="1"/>
    <row r="2093" ht="24.95" customHeight="1"/>
    <row r="2094" ht="24.95" customHeight="1"/>
    <row r="2095" ht="24.95" customHeight="1"/>
    <row r="2096" ht="24.95" customHeight="1"/>
    <row r="2097" ht="24.95" customHeight="1"/>
    <row r="2098" ht="24.95" customHeight="1"/>
    <row r="2099" ht="24.95" customHeight="1"/>
    <row r="2100" ht="24.95" customHeight="1"/>
    <row r="2101" ht="24.95" customHeight="1"/>
    <row r="2102" ht="24.95" customHeight="1"/>
    <row r="2103" ht="24.95" customHeight="1"/>
    <row r="2104" ht="24.95" customHeight="1"/>
    <row r="2105" ht="24.95" customHeight="1"/>
    <row r="2106" ht="24.95" customHeight="1"/>
    <row r="2107" ht="24.95" customHeight="1"/>
    <row r="2108" ht="24.95" customHeight="1"/>
    <row r="2109" ht="24.95" customHeight="1"/>
    <row r="2110" ht="24.95" customHeight="1"/>
    <row r="2111" ht="24.95" customHeight="1"/>
    <row r="2112" ht="24.95" customHeight="1"/>
    <row r="2113" ht="24.95" customHeight="1"/>
    <row r="2114" ht="24.95" customHeight="1"/>
    <row r="2115" ht="24.95" customHeight="1"/>
    <row r="2116" ht="24.95" customHeight="1"/>
    <row r="2117" ht="24.95" customHeight="1"/>
    <row r="2118" ht="24.95" customHeight="1"/>
    <row r="2119" ht="24.95" customHeight="1"/>
    <row r="2120" ht="24.95" customHeight="1"/>
    <row r="2121" ht="24.95" customHeight="1"/>
    <row r="2122" ht="24.95" customHeight="1"/>
    <row r="2123" ht="24.95" customHeight="1"/>
    <row r="2124" ht="24.95" customHeight="1"/>
    <row r="2125" ht="24.95" customHeight="1"/>
    <row r="2126" ht="24.95" customHeight="1"/>
    <row r="2127" ht="24.95" customHeight="1"/>
    <row r="2128" ht="24.95" customHeight="1"/>
    <row r="2129" ht="24.95" customHeight="1"/>
    <row r="2130" ht="24.95" customHeight="1"/>
    <row r="2131" ht="24.95" customHeight="1"/>
    <row r="2132" ht="24.95" customHeight="1"/>
    <row r="2133" ht="24.95" customHeight="1"/>
    <row r="2134" ht="24.95" customHeight="1"/>
    <row r="2135" ht="24.95" customHeight="1"/>
    <row r="2136" ht="24.95" customHeight="1"/>
    <row r="2137" ht="24.95" customHeight="1"/>
    <row r="2138" ht="24.95" customHeight="1"/>
    <row r="2139" ht="24.95" customHeight="1"/>
    <row r="2140" ht="24.95" customHeight="1"/>
    <row r="2141" ht="24.95" customHeight="1"/>
    <row r="2142" ht="24.95" customHeight="1"/>
    <row r="2143" ht="24.95" customHeight="1"/>
    <row r="2144" ht="24.95" customHeight="1"/>
    <row r="2145" ht="24.95" customHeight="1"/>
    <row r="2146" ht="24.95" customHeight="1"/>
    <row r="2147" ht="24.95" customHeight="1"/>
    <row r="2148" ht="24.95" customHeight="1"/>
    <row r="2149" ht="24.95" customHeight="1"/>
    <row r="2150" ht="24.95" customHeight="1"/>
    <row r="2151" ht="24.95" customHeight="1"/>
    <row r="2152" ht="24.95" customHeight="1"/>
    <row r="2153" ht="24.95" customHeight="1"/>
    <row r="2154" ht="24.95" customHeight="1"/>
    <row r="2155" ht="24.95" customHeight="1"/>
    <row r="2156" ht="24.95" customHeight="1"/>
    <row r="2157" ht="24.95" customHeight="1"/>
    <row r="2158" ht="24.95" customHeight="1"/>
    <row r="2159" ht="24.95" customHeight="1"/>
    <row r="2160" ht="24.95" customHeight="1"/>
    <row r="2161" ht="24.95" customHeight="1"/>
    <row r="2162" ht="24.95" customHeight="1"/>
    <row r="2163" ht="24.95" customHeight="1"/>
    <row r="2164" ht="24.95" customHeight="1"/>
    <row r="2165" ht="24.95" customHeight="1"/>
    <row r="2166" ht="24.95" customHeight="1"/>
    <row r="2167" ht="24.95" customHeight="1"/>
    <row r="2168" ht="24.95" customHeight="1"/>
    <row r="2169" ht="24.95" customHeight="1"/>
    <row r="2170" ht="24.95" customHeight="1"/>
    <row r="2171" ht="24.95" customHeight="1"/>
    <row r="2172" ht="24.95" customHeight="1"/>
    <row r="2173" ht="24.95" customHeight="1"/>
    <row r="2174" ht="24.95" customHeight="1"/>
    <row r="2175" ht="24.95" customHeight="1"/>
    <row r="2176" ht="24.95" customHeight="1"/>
    <row r="2177" ht="24.95" customHeight="1"/>
    <row r="2178" ht="24.95" customHeight="1"/>
    <row r="2179" ht="24.95" customHeight="1"/>
    <row r="2180" ht="24.95" customHeight="1"/>
    <row r="2181" ht="24.95" customHeight="1"/>
    <row r="2182" ht="24.95" customHeight="1"/>
    <row r="2183" ht="24.95" customHeight="1"/>
    <row r="2184" ht="24.95" customHeight="1"/>
    <row r="2185" ht="24.95" customHeight="1"/>
    <row r="2186" ht="24.95" customHeight="1"/>
    <row r="2187" ht="24.95" customHeight="1"/>
    <row r="2188" ht="24.95" customHeight="1"/>
    <row r="2189" ht="24.95" customHeight="1"/>
    <row r="2190" ht="24.95" customHeight="1"/>
    <row r="2191" ht="24.95" customHeight="1"/>
    <row r="2192" ht="24.95" customHeight="1"/>
    <row r="2193" ht="24.95" customHeight="1"/>
    <row r="2194" ht="24.95" customHeight="1"/>
    <row r="2195" ht="24.95" customHeight="1"/>
    <row r="2196" ht="24.95" customHeight="1"/>
    <row r="2197" ht="24.95" customHeight="1"/>
    <row r="2198" ht="24.95" customHeight="1"/>
    <row r="2199" ht="24.95" customHeight="1"/>
    <row r="2200" ht="24.95" customHeight="1"/>
    <row r="2201" ht="24.95" customHeight="1"/>
    <row r="2202" ht="24.95" customHeight="1"/>
    <row r="2203" ht="24.95" customHeight="1"/>
    <row r="2204" ht="24.95" customHeight="1"/>
    <row r="2205" ht="24.95" customHeight="1"/>
    <row r="2206" ht="24.95" customHeight="1"/>
    <row r="2207" ht="24.95" customHeight="1"/>
    <row r="2208" ht="24.95" customHeight="1"/>
    <row r="2209" ht="24.95" customHeight="1"/>
    <row r="2210" ht="24.95" customHeight="1"/>
    <row r="2211" ht="24.95" customHeight="1"/>
    <row r="2212" ht="24.95" customHeight="1"/>
    <row r="2213" ht="24.95" customHeight="1"/>
    <row r="2214" ht="24.95" customHeight="1"/>
    <row r="2215" ht="24.95" customHeight="1"/>
    <row r="2216" ht="24.95" customHeight="1"/>
    <row r="2217" ht="24.95" customHeight="1"/>
    <row r="2218" ht="24.95" customHeight="1"/>
    <row r="2219" ht="24.95" customHeight="1"/>
    <row r="2220" ht="24.95" customHeight="1"/>
    <row r="2221" ht="24.95" customHeight="1"/>
    <row r="2222" ht="24.95" customHeight="1"/>
    <row r="2223" ht="24.95" customHeight="1"/>
    <row r="2224" ht="24.95" customHeight="1"/>
    <row r="2225" ht="24.95" customHeight="1"/>
    <row r="2226" ht="24.95" customHeight="1"/>
    <row r="2227" ht="24.95" customHeight="1"/>
    <row r="2228" ht="24.95" customHeight="1"/>
    <row r="2229" ht="24.95" customHeight="1"/>
    <row r="2230" ht="24.95" customHeight="1"/>
    <row r="2231" ht="24.95" customHeight="1"/>
    <row r="2232" ht="24.95" customHeight="1"/>
    <row r="2233" ht="24.95" customHeight="1"/>
    <row r="2234" ht="24.95" customHeight="1"/>
    <row r="2235" ht="24.95" customHeight="1"/>
    <row r="2236" ht="24.95" customHeight="1"/>
    <row r="2237" ht="24.95" customHeight="1"/>
    <row r="2238" ht="24.95" customHeight="1"/>
    <row r="2239" ht="24.95" customHeight="1"/>
    <row r="2240" ht="24.95" customHeight="1"/>
    <row r="2241" ht="24.95" customHeight="1"/>
    <row r="2242" ht="24.95" customHeight="1"/>
    <row r="2243" ht="24.95" customHeight="1"/>
    <row r="2244" ht="24.95" customHeight="1"/>
    <row r="2245" ht="24.95" customHeight="1"/>
    <row r="2246" ht="24.95" customHeight="1"/>
    <row r="2247" ht="24.95" customHeight="1"/>
    <row r="2248" ht="24.95" customHeight="1"/>
    <row r="2249" ht="24.95" customHeight="1"/>
    <row r="2250" ht="24.95" customHeight="1"/>
    <row r="2251" ht="24.95" customHeight="1"/>
    <row r="2252" ht="24.95" customHeight="1"/>
    <row r="2253" ht="24.95" customHeight="1"/>
    <row r="2254" ht="24.95" customHeight="1"/>
    <row r="2255" ht="24.95" customHeight="1"/>
    <row r="2256" ht="24.95" customHeight="1"/>
    <row r="2257" ht="24.95" customHeight="1"/>
    <row r="2258" ht="24.95" customHeight="1"/>
    <row r="2259" ht="24.95" customHeight="1"/>
    <row r="2260" ht="24.95" customHeight="1"/>
    <row r="2261" ht="24.95" customHeight="1"/>
    <row r="2262" ht="24.95" customHeight="1"/>
    <row r="2263" ht="24.95" customHeight="1"/>
    <row r="2264" ht="24.95" customHeight="1"/>
    <row r="2265" ht="24.95" customHeight="1"/>
    <row r="2266" ht="24.95" customHeight="1"/>
    <row r="2267" ht="24.95" customHeight="1"/>
    <row r="2268" ht="24.95" customHeight="1"/>
    <row r="2269" ht="24.95" customHeight="1"/>
    <row r="2270" ht="24.95" customHeight="1"/>
    <row r="2271" ht="24.95" customHeight="1"/>
    <row r="2272" ht="24.95" customHeight="1"/>
    <row r="2273" ht="24.95" customHeight="1"/>
    <row r="2274" ht="24.95" customHeight="1"/>
    <row r="2275" ht="24.95" customHeight="1"/>
    <row r="2276" ht="24.95" customHeight="1"/>
    <row r="2277" ht="24.95" customHeight="1"/>
    <row r="2278" ht="24.95" customHeight="1"/>
    <row r="2279" ht="24.95" customHeight="1"/>
    <row r="2280" ht="24.95" customHeight="1"/>
    <row r="2281" ht="24.95" customHeight="1"/>
    <row r="2282" ht="24.95" customHeight="1"/>
    <row r="2283" ht="24.95" customHeight="1"/>
    <row r="2284" ht="24.95" customHeight="1"/>
    <row r="2285" ht="24.95" customHeight="1"/>
    <row r="2286" ht="24.95" customHeight="1"/>
    <row r="2287" ht="24.95" customHeight="1"/>
    <row r="2288" ht="24.95" customHeight="1"/>
    <row r="2289" ht="24.95" customHeight="1"/>
    <row r="2290" ht="24.95" customHeight="1"/>
    <row r="2291" ht="24.95" customHeight="1"/>
    <row r="2292" ht="24.95" customHeight="1"/>
    <row r="2293" ht="24.95" customHeight="1"/>
    <row r="2294" ht="24.95" customHeight="1"/>
    <row r="2295" ht="24.95" customHeight="1"/>
    <row r="2296" ht="24.95" customHeight="1"/>
    <row r="2297" ht="24.95" customHeight="1"/>
    <row r="2298" ht="24.95" customHeight="1"/>
    <row r="2299" ht="24.95" customHeight="1"/>
    <row r="2300" ht="24.95" customHeight="1"/>
    <row r="2301" ht="24.95" customHeight="1"/>
    <row r="2302" ht="24.95" customHeight="1"/>
    <row r="2303" ht="24.95" customHeight="1"/>
    <row r="2304" ht="24.95" customHeight="1"/>
    <row r="2305" ht="24.95" customHeight="1"/>
    <row r="2306" ht="24.95" customHeight="1"/>
    <row r="2307" ht="24.95" customHeight="1"/>
    <row r="2308" ht="24.95" customHeight="1"/>
    <row r="2309" ht="24.95" customHeight="1"/>
    <row r="2310" ht="24.95" customHeight="1"/>
    <row r="2311" ht="24.95" customHeight="1"/>
    <row r="2312" ht="24.95" customHeight="1"/>
    <row r="2313" ht="24.95" customHeight="1"/>
    <row r="2314" ht="24.95" customHeight="1"/>
    <row r="2315" ht="24.95" customHeight="1"/>
    <row r="2316" ht="24.95" customHeight="1"/>
    <row r="2317" ht="24.95" customHeight="1"/>
    <row r="2318" ht="24.95" customHeight="1"/>
    <row r="2319" ht="24.95" customHeight="1"/>
    <row r="2320" ht="24.95" customHeight="1"/>
    <row r="2321" ht="24.95" customHeight="1"/>
    <row r="2322" ht="24.95" customHeight="1"/>
    <row r="2323" ht="24.95" customHeight="1"/>
    <row r="2324" ht="24.95" customHeight="1"/>
    <row r="2325" ht="24.95" customHeight="1"/>
    <row r="2326" ht="24.95" customHeight="1"/>
    <row r="2327" ht="24.95" customHeight="1"/>
    <row r="2328" ht="24.95" customHeight="1"/>
    <row r="2329" ht="24.95" customHeight="1"/>
    <row r="2330" ht="24.95" customHeight="1"/>
    <row r="2331" ht="24.95" customHeight="1"/>
    <row r="2332" ht="24.95" customHeight="1"/>
    <row r="2333" ht="24.95" customHeight="1"/>
    <row r="2334" ht="24.95" customHeight="1"/>
    <row r="2335" ht="24.95" customHeight="1"/>
    <row r="2336" ht="24.95" customHeight="1"/>
    <row r="2337" ht="24.95" customHeight="1"/>
    <row r="2338" ht="24.95" customHeight="1"/>
    <row r="2339" ht="24.95" customHeight="1"/>
    <row r="2340" ht="24.95" customHeight="1"/>
    <row r="2341" ht="24.95" customHeight="1"/>
    <row r="2342" ht="24.95" customHeight="1"/>
    <row r="2343" ht="24.95" customHeight="1"/>
    <row r="2344" ht="24.95" customHeight="1"/>
    <row r="2345" ht="24.95" customHeight="1"/>
    <row r="2346" ht="24.95" customHeight="1"/>
    <row r="2347" ht="24.95" customHeight="1"/>
    <row r="2348" ht="24.95" customHeight="1"/>
    <row r="2349" ht="24.95" customHeight="1"/>
    <row r="2350" ht="24.95" customHeight="1"/>
    <row r="2351" ht="24.95" customHeight="1"/>
    <row r="2352" ht="24.95" customHeight="1"/>
    <row r="2353" ht="24.95" customHeight="1"/>
    <row r="2354" ht="24.95" customHeight="1"/>
    <row r="2355" ht="24.95" customHeight="1"/>
    <row r="2356" ht="24.95" customHeight="1"/>
    <row r="2357" ht="24.95" customHeight="1"/>
    <row r="2358" ht="24.95" customHeight="1"/>
    <row r="2359" ht="24.95" customHeight="1"/>
    <row r="2360" ht="24.95" customHeight="1"/>
    <row r="2361" ht="24.95" customHeight="1"/>
    <row r="2362" ht="24.95" customHeight="1"/>
    <row r="2363" ht="24.95" customHeight="1"/>
    <row r="2364" ht="24.95" customHeight="1"/>
    <row r="2365" ht="24.95" customHeight="1"/>
    <row r="2366" ht="24.95" customHeight="1"/>
    <row r="2367" ht="24.95" customHeight="1"/>
    <row r="2368" ht="24.95" customHeight="1"/>
    <row r="2369" ht="24.95" customHeight="1"/>
    <row r="2370" ht="24.95" customHeight="1"/>
    <row r="2371" ht="24.95" customHeight="1"/>
    <row r="2372" ht="24.95" customHeight="1"/>
    <row r="2373" ht="24.95" customHeight="1"/>
    <row r="2374" ht="24.95" customHeight="1"/>
    <row r="2375" ht="24.95" customHeight="1"/>
    <row r="2376" ht="24.95" customHeight="1"/>
    <row r="2377" ht="24.95" customHeight="1"/>
    <row r="2378" ht="24.95" customHeight="1"/>
    <row r="2379" ht="24.95" customHeight="1"/>
    <row r="2380" ht="24.95" customHeight="1"/>
    <row r="2381" ht="24.95" customHeight="1"/>
    <row r="2382" ht="24.95" customHeight="1"/>
    <row r="2383" ht="24.95" customHeight="1"/>
    <row r="2384" ht="24.95" customHeight="1"/>
    <row r="2385" ht="24.95" customHeight="1"/>
    <row r="2386" ht="24.95" customHeight="1"/>
    <row r="2387" ht="24.95" customHeight="1"/>
    <row r="2388" ht="24.95" customHeight="1"/>
    <row r="2389" ht="24.95" customHeight="1"/>
    <row r="2390" ht="24.95" customHeight="1"/>
    <row r="2391" ht="24.95" customHeight="1"/>
    <row r="2392" ht="24.95" customHeight="1"/>
    <row r="2393" ht="24.95" customHeight="1"/>
    <row r="2394" ht="24.95" customHeight="1"/>
    <row r="2395" ht="24.95" customHeight="1"/>
    <row r="2396" ht="24.95" customHeight="1"/>
    <row r="2397" ht="24.95" customHeight="1"/>
    <row r="2398" ht="24.95" customHeight="1"/>
    <row r="2399" ht="24.95" customHeight="1"/>
    <row r="2400" ht="24.95" customHeight="1"/>
    <row r="2401" ht="24.95" customHeight="1"/>
    <row r="2402" ht="24.95" customHeight="1"/>
    <row r="2403" ht="24.95" customHeight="1"/>
    <row r="2404" ht="24.95" customHeight="1"/>
    <row r="2405" ht="24.95" customHeight="1"/>
    <row r="2406" ht="24.95" customHeight="1"/>
    <row r="2407" ht="24.95" customHeight="1"/>
    <row r="2408" ht="24.95" customHeight="1"/>
    <row r="2409" ht="24.95" customHeight="1"/>
    <row r="2410" ht="24.95" customHeight="1"/>
    <row r="2411" ht="24.95" customHeight="1"/>
    <row r="2412" ht="24.95" customHeight="1"/>
    <row r="2413" ht="24.95" customHeight="1"/>
    <row r="2414" ht="24.95" customHeight="1"/>
    <row r="2415" ht="24.95" customHeight="1"/>
    <row r="2416" ht="24.95" customHeight="1"/>
    <row r="2417" ht="24.95" customHeight="1"/>
    <row r="2418" ht="24.95" customHeight="1"/>
    <row r="2419" ht="24.95" customHeight="1"/>
    <row r="2420" ht="24.95" customHeight="1"/>
    <row r="2421" ht="24.95" customHeight="1"/>
    <row r="2422" ht="24.95" customHeight="1"/>
    <row r="2423" ht="24.95" customHeight="1"/>
    <row r="2424" ht="24.95" customHeight="1"/>
    <row r="2425" ht="24.95" customHeight="1"/>
    <row r="2426" ht="24.95" customHeight="1"/>
    <row r="2427" ht="24.95" customHeight="1"/>
    <row r="2428" ht="24.95" customHeight="1"/>
    <row r="2429" ht="24.95" customHeight="1"/>
    <row r="2430" ht="24.95" customHeight="1"/>
    <row r="2431" ht="24.95" customHeight="1"/>
    <row r="2432" ht="24.95" customHeight="1"/>
    <row r="2433" ht="24.95" customHeight="1"/>
    <row r="2434" ht="24.95" customHeight="1"/>
    <row r="2435" ht="24.95" customHeight="1"/>
    <row r="2436" ht="24.95" customHeight="1"/>
    <row r="2437" ht="24.95" customHeight="1"/>
    <row r="2438" ht="24.95" customHeight="1"/>
    <row r="2439" ht="24.95" customHeight="1"/>
    <row r="2440" ht="24.95" customHeight="1"/>
    <row r="2441" ht="24.95" customHeight="1"/>
    <row r="2442" ht="24.95" customHeight="1"/>
    <row r="2443" ht="24.95" customHeight="1"/>
    <row r="2444" ht="24.95" customHeight="1"/>
    <row r="2445" ht="24.95" customHeight="1"/>
    <row r="2446" ht="24.95" customHeight="1"/>
    <row r="2447" ht="24.95" customHeight="1"/>
    <row r="2448" ht="24.95" customHeight="1"/>
    <row r="2449" ht="24.95" customHeight="1"/>
    <row r="2450" ht="24.95" customHeight="1"/>
    <row r="2451" ht="24.95" customHeight="1"/>
    <row r="2452" ht="24.95" customHeight="1"/>
    <row r="2453" ht="24.95" customHeight="1"/>
    <row r="2454" ht="24.95" customHeight="1"/>
    <row r="2455" ht="24.95" customHeight="1"/>
    <row r="2456" ht="24.95" customHeight="1"/>
    <row r="2457" ht="24.95" customHeight="1"/>
    <row r="2458" ht="24.95" customHeight="1"/>
    <row r="2459" ht="24.95" customHeight="1"/>
    <row r="2460" ht="24.95" customHeight="1"/>
    <row r="2461" ht="24.95" customHeight="1"/>
    <row r="2462" ht="24.95" customHeight="1"/>
    <row r="2463" ht="24.95" customHeight="1"/>
    <row r="2464" ht="24.95" customHeight="1"/>
    <row r="2465" ht="24.95" customHeight="1"/>
    <row r="2466" ht="24.95" customHeight="1"/>
    <row r="2467" ht="24.95" customHeight="1"/>
    <row r="2468" ht="24.95" customHeight="1"/>
    <row r="2469" ht="24.95" customHeight="1"/>
    <row r="2470" ht="24.95" customHeight="1"/>
    <row r="2471" ht="24.95" customHeight="1"/>
    <row r="2472" ht="24.95" customHeight="1"/>
    <row r="2473" ht="24.95" customHeight="1"/>
    <row r="2474" ht="24.95" customHeight="1"/>
    <row r="2475" ht="24.95" customHeight="1"/>
    <row r="2476" ht="24.95" customHeight="1"/>
    <row r="2477" ht="24.95" customHeight="1"/>
    <row r="2478" ht="24.95" customHeight="1"/>
    <row r="2479" ht="24.95" customHeight="1"/>
    <row r="2480" ht="24.95" customHeight="1"/>
    <row r="2481" ht="24.95" customHeight="1"/>
    <row r="2482" ht="24.95" customHeight="1"/>
    <row r="2483" ht="24.95" customHeight="1"/>
    <row r="2484" ht="24.95" customHeight="1"/>
    <row r="2485" ht="24.95" customHeight="1"/>
    <row r="2486" ht="24.95" customHeight="1"/>
    <row r="2487" ht="24.95" customHeight="1"/>
    <row r="2488" ht="24.95" customHeight="1"/>
    <row r="2489" ht="24.95" customHeight="1"/>
    <row r="2490" ht="24.95" customHeight="1"/>
    <row r="2491" ht="24.95" customHeight="1"/>
    <row r="2492" ht="24.95" customHeight="1"/>
    <row r="2493" ht="24.95" customHeight="1"/>
    <row r="2494" ht="24.95" customHeight="1"/>
    <row r="2495" ht="24.95" customHeight="1"/>
    <row r="2496" ht="24.95" customHeight="1"/>
    <row r="2497" ht="24.95" customHeight="1"/>
    <row r="2498" ht="24.95" customHeight="1"/>
    <row r="2499" ht="24.95" customHeight="1"/>
    <row r="2500" ht="24.95" customHeight="1"/>
    <row r="2501" ht="24.95" customHeight="1"/>
    <row r="2502" ht="24.95" customHeight="1"/>
    <row r="2503" ht="24.95" customHeight="1"/>
    <row r="2504" ht="24.95" customHeight="1"/>
    <row r="2505" ht="24.95" customHeight="1"/>
    <row r="2506" ht="24.95" customHeight="1"/>
    <row r="2507" ht="24.95" customHeight="1"/>
    <row r="2508" ht="24.95" customHeight="1"/>
    <row r="2509" ht="24.95" customHeight="1"/>
    <row r="2510" ht="24.95" customHeight="1"/>
    <row r="2511" ht="24.95" customHeight="1"/>
    <row r="2512" ht="24.95" customHeight="1"/>
    <row r="2513" ht="24.95" customHeight="1"/>
    <row r="2514" ht="24.95" customHeight="1"/>
    <row r="2515" ht="24.95" customHeight="1"/>
    <row r="2516" ht="24.95" customHeight="1"/>
    <row r="2517" ht="24.95" customHeight="1"/>
    <row r="2518" ht="24.95" customHeight="1"/>
    <row r="2519" ht="24.95" customHeight="1"/>
    <row r="2520" ht="24.95" customHeight="1"/>
    <row r="2521" ht="24.95" customHeight="1"/>
    <row r="2522" ht="24.95" customHeight="1"/>
    <row r="2523" ht="24.95" customHeight="1"/>
    <row r="2524" ht="24.95" customHeight="1"/>
    <row r="2525" ht="24.95" customHeight="1"/>
    <row r="2526" ht="24.95" customHeight="1"/>
    <row r="2527" ht="24.95" customHeight="1"/>
    <row r="2528" ht="24.95" customHeight="1"/>
    <row r="2529" ht="24.95" customHeight="1"/>
    <row r="2530" ht="24.95" customHeight="1"/>
    <row r="2531" ht="24.95" customHeight="1"/>
    <row r="2532" ht="24.95" customHeight="1"/>
    <row r="2533" ht="24.95" customHeight="1"/>
    <row r="2534" ht="24.95" customHeight="1"/>
    <row r="2535" ht="24.95" customHeight="1"/>
    <row r="2536" ht="24.95" customHeight="1"/>
    <row r="2537" ht="24.95" customHeight="1"/>
    <row r="2538" ht="24.95" customHeight="1"/>
    <row r="2539" ht="24.95" customHeight="1"/>
    <row r="2540" ht="24.95" customHeight="1"/>
    <row r="2541" ht="24.95" customHeight="1"/>
    <row r="2542" ht="24.95" customHeight="1"/>
    <row r="2543" ht="24.95" customHeight="1"/>
    <row r="2544" ht="24.95" customHeight="1"/>
    <row r="2545" ht="24.95" customHeight="1"/>
    <row r="2546" ht="24.95" customHeight="1"/>
    <row r="2547" ht="24.95" customHeight="1"/>
    <row r="2548" ht="24.95" customHeight="1"/>
    <row r="2549" ht="24.95" customHeight="1"/>
    <row r="2550" ht="24.95" customHeight="1"/>
    <row r="2551" ht="24.95" customHeight="1"/>
    <row r="2552" ht="24.95" customHeight="1"/>
    <row r="2553" ht="24.95" customHeight="1"/>
    <row r="2554" ht="24.95" customHeight="1"/>
    <row r="2555" ht="24.95" customHeight="1"/>
    <row r="2556" ht="24.95" customHeight="1"/>
    <row r="2557" ht="24.95" customHeight="1"/>
    <row r="2558" ht="24.95" customHeight="1"/>
    <row r="2559" ht="24.95" customHeight="1"/>
    <row r="2560" ht="24.95" customHeight="1"/>
    <row r="2561" ht="24.95" customHeight="1"/>
    <row r="2562" ht="24.95" customHeight="1"/>
    <row r="2563" ht="24.95" customHeight="1"/>
    <row r="2564" ht="24.95" customHeight="1"/>
    <row r="2565" ht="24.95" customHeight="1"/>
    <row r="2566" ht="24.95" customHeight="1"/>
    <row r="2567" ht="24.95" customHeight="1"/>
    <row r="2568" ht="24.95" customHeight="1"/>
    <row r="2569" ht="24.95" customHeight="1"/>
    <row r="2570" ht="24.95" customHeight="1"/>
    <row r="2571" ht="24.95" customHeight="1"/>
    <row r="2572" ht="24.95" customHeight="1"/>
    <row r="2573" ht="24.95" customHeight="1"/>
    <row r="2574" ht="24.95" customHeight="1"/>
    <row r="2575" ht="24.95" customHeight="1"/>
    <row r="2576" ht="24.95" customHeight="1"/>
    <row r="2577" ht="24.95" customHeight="1"/>
    <row r="2578" ht="24.95" customHeight="1"/>
    <row r="2579" ht="24.95" customHeight="1"/>
    <row r="2580" ht="24.95" customHeight="1"/>
    <row r="2581" ht="24.95" customHeight="1"/>
    <row r="2582" ht="24.95" customHeight="1"/>
    <row r="2583" ht="24.95" customHeight="1"/>
    <row r="2584" ht="24.95" customHeight="1"/>
    <row r="2585" ht="24.95" customHeight="1"/>
    <row r="2586" ht="24.95" customHeight="1"/>
    <row r="2587" ht="24.95" customHeight="1"/>
    <row r="2588" ht="24.95" customHeight="1"/>
    <row r="2589" ht="24.95" customHeight="1"/>
    <row r="2590" ht="24.95" customHeight="1"/>
    <row r="2591" ht="24.95" customHeight="1"/>
    <row r="2592" ht="24.95" customHeight="1"/>
    <row r="2593" ht="24.95" customHeight="1"/>
    <row r="2594" ht="24.95" customHeight="1"/>
    <row r="2595" ht="24.95" customHeight="1"/>
    <row r="2596" ht="24.95" customHeight="1"/>
    <row r="2597" ht="24.95" customHeight="1"/>
    <row r="2598" ht="24.95" customHeight="1"/>
    <row r="2599" ht="24.95" customHeight="1"/>
    <row r="2600" ht="24.95" customHeight="1"/>
    <row r="2601" ht="24.95" customHeight="1"/>
    <row r="2602" ht="24.95" customHeight="1"/>
    <row r="2603" ht="24.95" customHeight="1"/>
    <row r="2604" ht="24.95" customHeight="1"/>
    <row r="2605" ht="24.95" customHeight="1"/>
    <row r="2606" ht="24.95" customHeight="1"/>
    <row r="2607" ht="24.95" customHeight="1"/>
    <row r="2608" ht="24.95" customHeight="1"/>
    <row r="2609" ht="24.95" customHeight="1"/>
    <row r="2610" ht="24.95" customHeight="1"/>
    <row r="2611" ht="24.95" customHeight="1"/>
    <row r="2612" ht="24.95" customHeight="1"/>
    <row r="2613" ht="24.95" customHeight="1"/>
    <row r="2614" ht="24.95" customHeight="1"/>
    <row r="2615" ht="24.95" customHeight="1"/>
    <row r="2616" ht="24.95" customHeight="1"/>
    <row r="2617" ht="24.95" customHeight="1"/>
    <row r="2618" ht="24.95" customHeight="1"/>
    <row r="2619" ht="24.95" customHeight="1"/>
    <row r="2620" ht="24.95" customHeight="1"/>
    <row r="2621" ht="24.95" customHeight="1"/>
    <row r="2622" ht="24.95" customHeight="1"/>
    <row r="2623" ht="24.95" customHeight="1"/>
    <row r="2624" ht="24.95" customHeight="1"/>
    <row r="2625" ht="24.95" customHeight="1"/>
    <row r="2626" ht="24.95" customHeight="1"/>
    <row r="2627" ht="24.95" customHeight="1"/>
    <row r="2628" ht="24.95" customHeight="1"/>
    <row r="2629" ht="24.95" customHeight="1"/>
    <row r="2630" ht="24.95" customHeight="1"/>
    <row r="2631" ht="24.95" customHeight="1"/>
    <row r="2632" ht="24.95" customHeight="1"/>
    <row r="2633" ht="24.95" customHeight="1"/>
    <row r="2634" ht="24.95" customHeight="1"/>
    <row r="2635" ht="24.95" customHeight="1"/>
    <row r="2636" ht="24.95" customHeight="1"/>
    <row r="2637" ht="24.95" customHeight="1"/>
    <row r="2638" ht="24.95" customHeight="1"/>
    <row r="2639" ht="24.95" customHeight="1"/>
    <row r="2640" ht="24.95" customHeight="1"/>
    <row r="2641" ht="24.95" customHeight="1"/>
    <row r="2642" ht="24.95" customHeight="1"/>
    <row r="2643" ht="24.95" customHeight="1"/>
    <row r="2644" ht="24.95" customHeight="1"/>
    <row r="2645" ht="24.95" customHeight="1"/>
    <row r="2646" ht="24.95" customHeight="1"/>
    <row r="2647" ht="24.95" customHeight="1"/>
    <row r="2648" ht="24.95" customHeight="1"/>
    <row r="2649" ht="24.95" customHeight="1"/>
    <row r="2650" ht="24.95" customHeight="1"/>
    <row r="2651" ht="24.95" customHeight="1"/>
    <row r="2652" ht="24.95" customHeight="1"/>
    <row r="2653" ht="24.95" customHeight="1"/>
    <row r="2654" ht="24.95" customHeight="1"/>
    <row r="2655" ht="24.95" customHeight="1"/>
    <row r="2656" ht="24.95" customHeight="1"/>
    <row r="2657" ht="24.95" customHeight="1"/>
    <row r="2658" ht="24.95" customHeight="1"/>
    <row r="2659" ht="24.95" customHeight="1"/>
    <row r="2660" ht="24.95" customHeight="1"/>
    <row r="2661" ht="24.95" customHeight="1"/>
    <row r="2662" ht="24.95" customHeight="1"/>
    <row r="2663" ht="24.95" customHeight="1"/>
    <row r="2664" ht="24.95" customHeight="1"/>
    <row r="2665" ht="24.95" customHeight="1"/>
    <row r="2666" ht="24.95" customHeight="1"/>
    <row r="2667" ht="24.95" customHeight="1"/>
    <row r="2668" ht="24.95" customHeight="1"/>
    <row r="2669" ht="24.95" customHeight="1"/>
    <row r="2670" ht="24.95" customHeight="1"/>
    <row r="2671" ht="24.95" customHeight="1"/>
    <row r="2672" ht="24.95" customHeight="1"/>
    <row r="2673" ht="24.95" customHeight="1"/>
    <row r="2674" ht="24.95" customHeight="1"/>
    <row r="2675" ht="24.95" customHeight="1"/>
    <row r="2676" ht="24.95" customHeight="1"/>
    <row r="2677" ht="24.95" customHeight="1"/>
    <row r="2678" ht="24.95" customHeight="1"/>
    <row r="2679" ht="24.95" customHeight="1"/>
    <row r="2680" ht="24.95" customHeight="1"/>
    <row r="2681" ht="24.95" customHeight="1"/>
    <row r="2682" ht="24.95" customHeight="1"/>
    <row r="2683" ht="24.95" customHeight="1"/>
    <row r="2684" ht="24.95" customHeight="1"/>
    <row r="2685" ht="24.95" customHeight="1"/>
    <row r="2686" ht="24.95" customHeight="1"/>
    <row r="2687" ht="24.95" customHeight="1"/>
    <row r="2688" ht="24.95" customHeight="1"/>
    <row r="2689" ht="24.95" customHeight="1"/>
    <row r="2690" ht="24.95" customHeight="1"/>
    <row r="2691" ht="24.95" customHeight="1"/>
    <row r="2692" ht="24.95" customHeight="1"/>
    <row r="2693" ht="24.95" customHeight="1"/>
    <row r="2694" ht="24.95" customHeight="1"/>
    <row r="2695" ht="24.95" customHeight="1"/>
    <row r="2696" ht="24.95" customHeight="1"/>
    <row r="2697" ht="24.95" customHeight="1"/>
    <row r="2698" ht="24.95" customHeight="1"/>
    <row r="2699" ht="24.95" customHeight="1"/>
    <row r="2700" ht="24.95" customHeight="1"/>
    <row r="2701" ht="24.95" customHeight="1"/>
    <row r="2702" ht="24.95" customHeight="1"/>
    <row r="2703" ht="24.95" customHeight="1"/>
    <row r="2704" ht="24.95" customHeight="1"/>
    <row r="2705" ht="24.95" customHeight="1"/>
    <row r="2706" ht="24.95" customHeight="1"/>
    <row r="2707" ht="24.95" customHeight="1"/>
    <row r="2708" ht="24.95" customHeight="1"/>
    <row r="2709" ht="24.95" customHeight="1"/>
    <row r="2710" ht="24.95" customHeight="1"/>
    <row r="2711" ht="24.95" customHeight="1"/>
    <row r="2712" ht="24.95" customHeight="1"/>
    <row r="2713" ht="24.95" customHeight="1"/>
    <row r="2714" ht="24.95" customHeight="1"/>
    <row r="2715" ht="24.95" customHeight="1"/>
    <row r="2716" ht="24.95" customHeight="1"/>
    <row r="2717" ht="24.95" customHeight="1"/>
    <row r="2718" ht="24.95" customHeight="1"/>
    <row r="2719" ht="24.95" customHeight="1"/>
    <row r="2720" ht="24.95" customHeight="1"/>
    <row r="2721" ht="24.95" customHeight="1"/>
    <row r="2722" ht="24.95" customHeight="1"/>
    <row r="2723" ht="24.95" customHeight="1"/>
    <row r="2724" ht="24.95" customHeight="1"/>
    <row r="2725" ht="24.95" customHeight="1"/>
    <row r="2726" ht="24.95" customHeight="1"/>
    <row r="2727" ht="24.95" customHeight="1"/>
    <row r="2728" ht="24.95" customHeight="1"/>
    <row r="2729" ht="24.95" customHeight="1"/>
    <row r="2730" ht="24.95" customHeight="1"/>
    <row r="2731" ht="24.95" customHeight="1"/>
    <row r="2732" ht="24.95" customHeight="1"/>
    <row r="2733" ht="24.95" customHeight="1"/>
    <row r="2734" ht="24.95" customHeight="1"/>
    <row r="2735" ht="24.95" customHeight="1"/>
    <row r="2736" ht="24.95" customHeight="1"/>
    <row r="2737" ht="24.95" customHeight="1"/>
    <row r="2738" ht="24.95" customHeight="1"/>
    <row r="2739" ht="24.95" customHeight="1"/>
    <row r="2740" ht="24.95" customHeight="1"/>
    <row r="2741" ht="24.95" customHeight="1"/>
    <row r="2742" ht="24.95" customHeight="1"/>
    <row r="2743" ht="24.95" customHeight="1"/>
    <row r="2744" ht="24.95" customHeight="1"/>
    <row r="2745" ht="24.95" customHeight="1"/>
    <row r="2746" ht="24.95" customHeight="1"/>
    <row r="2747" ht="24.95" customHeight="1"/>
    <row r="2748" ht="24.95" customHeight="1"/>
    <row r="2749" ht="24.95" customHeight="1"/>
    <row r="2750" ht="24.95" customHeight="1"/>
    <row r="2751" ht="24.95" customHeight="1"/>
    <row r="2752" ht="24.95" customHeight="1"/>
    <row r="2753" ht="24.95" customHeight="1"/>
    <row r="2754" ht="24.95" customHeight="1"/>
    <row r="2755" ht="24.95" customHeight="1"/>
    <row r="2756" ht="24.95" customHeight="1"/>
    <row r="2757" ht="24.95" customHeight="1"/>
    <row r="2758" ht="24.95" customHeight="1"/>
    <row r="2759" ht="24.95" customHeight="1"/>
    <row r="2760" ht="24.95" customHeight="1"/>
    <row r="2761" ht="24.95" customHeight="1"/>
    <row r="2762" ht="24.95" customHeight="1"/>
    <row r="2763" ht="24.95" customHeight="1"/>
    <row r="2764" ht="24.95" customHeight="1"/>
    <row r="2765" ht="24.95" customHeight="1"/>
    <row r="2766" ht="24.95" customHeight="1"/>
    <row r="2767" ht="24.95" customHeight="1"/>
    <row r="2768" ht="24.95" customHeight="1"/>
    <row r="2769" ht="24.95" customHeight="1"/>
    <row r="2770" ht="24.95" customHeight="1"/>
    <row r="2771" ht="24.95" customHeight="1"/>
    <row r="2772" ht="24.95" customHeight="1"/>
    <row r="2773" ht="24.95" customHeight="1"/>
    <row r="2774" ht="24.95" customHeight="1"/>
    <row r="2775" ht="24.95" customHeight="1"/>
    <row r="2776" ht="24.95" customHeight="1"/>
    <row r="2777" ht="24.95" customHeight="1"/>
    <row r="2778" ht="24.95" customHeight="1"/>
    <row r="2779" ht="24.95" customHeight="1"/>
    <row r="2780" ht="24.95" customHeight="1"/>
    <row r="2781" ht="24.95" customHeight="1"/>
    <row r="2782" ht="24.95" customHeight="1"/>
    <row r="2783" ht="24.95" customHeight="1"/>
    <row r="2784" ht="24.95" customHeight="1"/>
    <row r="2785" ht="24.95" customHeight="1"/>
    <row r="2786" ht="24.95" customHeight="1"/>
    <row r="2787" ht="24.95" customHeight="1"/>
    <row r="2788" ht="24.95" customHeight="1"/>
    <row r="2789" ht="24.95" customHeight="1"/>
    <row r="2790" ht="24.95" customHeight="1"/>
    <row r="2791" ht="24.95" customHeight="1"/>
    <row r="2792" ht="24.95" customHeight="1"/>
    <row r="2793" ht="24.95" customHeight="1"/>
    <row r="2794" ht="24.95" customHeight="1"/>
    <row r="2795" ht="24.95" customHeight="1"/>
    <row r="2796" ht="24.95" customHeight="1"/>
    <row r="2797" ht="24.95" customHeight="1"/>
    <row r="2798" ht="24.95" customHeight="1"/>
    <row r="2799" ht="24.95" customHeight="1"/>
    <row r="2800" ht="24.95" customHeight="1"/>
    <row r="2801" ht="24.95" customHeight="1"/>
    <row r="2802" ht="24.95" customHeight="1"/>
    <row r="2803" ht="24.95" customHeight="1"/>
    <row r="2804" ht="24.95" customHeight="1"/>
    <row r="2805" ht="24.95" customHeight="1"/>
    <row r="2806" ht="24.95" customHeight="1"/>
    <row r="2807" ht="24.95" customHeight="1"/>
    <row r="2808" ht="24.95" customHeight="1"/>
    <row r="2809" ht="24.95" customHeight="1"/>
    <row r="2810" ht="24.95" customHeight="1"/>
    <row r="2811" ht="24.95" customHeight="1"/>
    <row r="2812" ht="24.95" customHeight="1"/>
    <row r="2813" ht="24.95" customHeight="1"/>
    <row r="2814" ht="24.95" customHeight="1"/>
    <row r="2815" ht="24.95" customHeight="1"/>
    <row r="2816" ht="24.95" customHeight="1"/>
    <row r="2817" ht="24.95" customHeight="1"/>
    <row r="2818" ht="24.95" customHeight="1"/>
    <row r="2819" ht="24.95" customHeight="1"/>
    <row r="2820" ht="24.95" customHeight="1"/>
    <row r="2821" ht="24.95" customHeight="1"/>
    <row r="2822" ht="24.95" customHeight="1"/>
    <row r="2823" ht="24.95" customHeight="1"/>
    <row r="2824" ht="24.95" customHeight="1"/>
    <row r="2825" ht="24.95" customHeight="1"/>
    <row r="2826" ht="24.95" customHeight="1"/>
    <row r="2827" ht="24.95" customHeight="1"/>
    <row r="2828" ht="24.95" customHeight="1"/>
    <row r="2829" ht="24.95" customHeight="1"/>
    <row r="2830" ht="24.95" customHeight="1"/>
    <row r="2831" ht="24.95" customHeight="1"/>
    <row r="2832" ht="24.95" customHeight="1"/>
    <row r="2833" ht="24.95" customHeight="1"/>
    <row r="2834" ht="24.95" customHeight="1"/>
    <row r="2835" ht="24.95" customHeight="1"/>
    <row r="2836" ht="24.95" customHeight="1"/>
    <row r="2837" ht="24.95" customHeight="1"/>
    <row r="2838" ht="24.95" customHeight="1"/>
    <row r="2839" ht="24.95" customHeight="1"/>
    <row r="2840" ht="24.95" customHeight="1"/>
    <row r="2841" ht="24.95" customHeight="1"/>
    <row r="2842" ht="24.95" customHeight="1"/>
    <row r="2843" ht="24.95" customHeight="1"/>
    <row r="2844" ht="24.95" customHeight="1"/>
    <row r="2845" ht="24.95" customHeight="1"/>
    <row r="2846" ht="24.95" customHeight="1"/>
    <row r="2847" ht="24.95" customHeight="1"/>
    <row r="2848" ht="24.95" customHeight="1"/>
    <row r="2849" ht="24.95" customHeight="1"/>
    <row r="2850" ht="24.95" customHeight="1"/>
    <row r="2851" ht="24.95" customHeight="1"/>
    <row r="2852" ht="24.95" customHeight="1"/>
    <row r="2853" ht="24.95" customHeight="1"/>
    <row r="2854" ht="24.95" customHeight="1"/>
    <row r="2855" ht="24.95" customHeight="1"/>
    <row r="2856" ht="24.95" customHeight="1"/>
    <row r="2857" ht="24.95" customHeight="1"/>
    <row r="2858" ht="24.95" customHeight="1"/>
    <row r="2859" ht="24.95" customHeight="1"/>
    <row r="2860" ht="24.95" customHeight="1"/>
    <row r="2861" ht="24.95" customHeight="1"/>
    <row r="2862" ht="24.95" customHeight="1"/>
    <row r="2863" ht="24.95" customHeight="1"/>
    <row r="2864" ht="24.95" customHeight="1"/>
    <row r="2865" ht="24.95" customHeight="1"/>
    <row r="2866" ht="24.95" customHeight="1"/>
    <row r="2867" ht="24.95" customHeight="1"/>
    <row r="2868" ht="24.95" customHeight="1"/>
    <row r="2869" ht="24.95" customHeight="1"/>
    <row r="2870" ht="24.95" customHeight="1"/>
    <row r="2871" ht="24.95" customHeight="1"/>
    <row r="2872" ht="24.95" customHeight="1"/>
    <row r="2873" ht="24.95" customHeight="1"/>
    <row r="2874" ht="24.95" customHeight="1"/>
    <row r="2875" ht="24.95" customHeight="1"/>
    <row r="2876" ht="24.95" customHeight="1"/>
    <row r="2877" ht="24.95" customHeight="1"/>
    <row r="2878" ht="24.95" customHeight="1"/>
    <row r="2879" ht="24.95" customHeight="1"/>
    <row r="2880" ht="24.95" customHeight="1"/>
    <row r="2881" ht="24.95" customHeight="1"/>
    <row r="2882" ht="24.95" customHeight="1"/>
    <row r="2883" ht="24.95" customHeight="1"/>
    <row r="2884" ht="24.95" customHeight="1"/>
    <row r="2885" ht="24.95" customHeight="1"/>
    <row r="2886" ht="24.95" customHeight="1"/>
    <row r="2887" ht="24.95" customHeight="1"/>
    <row r="2888" ht="24.95" customHeight="1"/>
    <row r="2889" ht="24.95" customHeight="1"/>
    <row r="2890" ht="24.95" customHeight="1"/>
    <row r="2891" ht="24.95" customHeight="1"/>
    <row r="2892" ht="24.95" customHeight="1"/>
    <row r="2893" ht="24.95" customHeight="1"/>
    <row r="2894" ht="24.95" customHeight="1"/>
    <row r="2895" ht="24.95" customHeight="1"/>
    <row r="2896" ht="24.95" customHeight="1"/>
    <row r="2897" ht="24.95" customHeight="1"/>
    <row r="2898" ht="24.95" customHeight="1"/>
    <row r="2899" ht="24.95" customHeight="1"/>
    <row r="2900" ht="24.95" customHeight="1"/>
    <row r="2901" ht="24.95" customHeight="1"/>
    <row r="2902" ht="24.95" customHeight="1"/>
    <row r="2903" ht="24.95" customHeight="1"/>
    <row r="2904" ht="24.95" customHeight="1"/>
    <row r="2905" ht="24.95" customHeight="1"/>
    <row r="2906" ht="24.95" customHeight="1"/>
    <row r="2907" ht="24.95" customHeight="1"/>
    <row r="2908" ht="24.95" customHeight="1"/>
    <row r="2909" ht="24.95" customHeight="1"/>
    <row r="2910" ht="24.95" customHeight="1"/>
    <row r="2911" ht="24.95" customHeight="1"/>
    <row r="2912" ht="24.95" customHeight="1"/>
    <row r="2913" ht="24.95" customHeight="1"/>
    <row r="2914" ht="24.95" customHeight="1"/>
    <row r="2915" ht="24.95" customHeight="1"/>
    <row r="2916" ht="24.95" customHeight="1"/>
    <row r="2917" ht="24.95" customHeight="1"/>
    <row r="2918" ht="24.95" customHeight="1"/>
    <row r="2919" ht="24.95" customHeight="1"/>
    <row r="2920" ht="24.95" customHeight="1"/>
    <row r="2921" ht="24.95" customHeight="1"/>
    <row r="2922" ht="24.95" customHeight="1"/>
    <row r="2923" ht="24.95" customHeight="1"/>
    <row r="2924" ht="24.95" customHeight="1"/>
    <row r="2925" ht="24.95" customHeight="1"/>
    <row r="2926" ht="24.95" customHeight="1"/>
    <row r="2927" ht="24.95" customHeight="1"/>
    <row r="2928" ht="24.95" customHeight="1"/>
    <row r="2929" ht="24.95" customHeight="1"/>
    <row r="2930" ht="24.95" customHeight="1"/>
    <row r="2931" ht="24.95" customHeight="1"/>
    <row r="2932" ht="24.95" customHeight="1"/>
    <row r="2933" ht="24.95" customHeight="1"/>
    <row r="2934" ht="24.95" customHeight="1"/>
    <row r="2935" ht="24.95" customHeight="1"/>
    <row r="2936" ht="24.95" customHeight="1"/>
    <row r="2937" ht="24.95" customHeight="1"/>
    <row r="2938" ht="24.95" customHeight="1"/>
    <row r="2939" ht="24.95" customHeight="1"/>
    <row r="2940" ht="24.95" customHeight="1"/>
    <row r="2941" ht="24.95" customHeight="1"/>
    <row r="2942" ht="24.95" customHeight="1"/>
    <row r="2943" ht="24.95" customHeight="1"/>
    <row r="2944" ht="24.95" customHeight="1"/>
    <row r="2945" ht="24.95" customHeight="1"/>
    <row r="2946" ht="24.95" customHeight="1"/>
    <row r="2947" ht="24.95" customHeight="1"/>
    <row r="2948" ht="24.95" customHeight="1"/>
    <row r="2949" ht="24.95" customHeight="1"/>
    <row r="2950" ht="24.95" customHeight="1"/>
    <row r="2951" ht="24.95" customHeight="1"/>
    <row r="2952" ht="24.95" customHeight="1"/>
    <row r="2953" ht="24.95" customHeight="1"/>
    <row r="2954" ht="24.95" customHeight="1"/>
    <row r="2955" ht="24.95" customHeight="1"/>
    <row r="2956" ht="24.95" customHeight="1"/>
    <row r="2957" ht="24.95" customHeight="1"/>
    <row r="2958" ht="24.95" customHeight="1"/>
    <row r="2959" ht="24.95" customHeight="1"/>
    <row r="2960" ht="24.95" customHeight="1"/>
    <row r="2961" ht="24.95" customHeight="1"/>
    <row r="2962" ht="24.95" customHeight="1"/>
    <row r="2963" ht="24.95" customHeight="1"/>
    <row r="2964" ht="24.95" customHeight="1"/>
    <row r="2965" ht="24.95" customHeight="1"/>
    <row r="2966" ht="24.95" customHeight="1"/>
    <row r="2967" ht="24.95" customHeight="1"/>
    <row r="2968" ht="24.95" customHeight="1"/>
    <row r="2969" ht="24.95" customHeight="1"/>
    <row r="2970" ht="24.95" customHeight="1"/>
    <row r="2971" ht="24.95" customHeight="1"/>
    <row r="2972" ht="24.95" customHeight="1"/>
    <row r="2973" ht="24.95" customHeight="1"/>
    <row r="2974" ht="24.95" customHeight="1"/>
    <row r="2975" ht="24.95" customHeight="1"/>
    <row r="2976" ht="24.95" customHeight="1"/>
    <row r="2977" ht="24.95" customHeight="1"/>
    <row r="2978" ht="24.95" customHeight="1"/>
    <row r="2979" ht="24.95" customHeight="1"/>
    <row r="2980" ht="24.95" customHeight="1"/>
    <row r="2981" ht="24.95" customHeight="1"/>
    <row r="2982" ht="24.95" customHeight="1"/>
    <row r="2983" ht="24.95" customHeight="1"/>
    <row r="2984" ht="24.95" customHeight="1"/>
    <row r="2985" ht="24.95" customHeight="1"/>
    <row r="2986" ht="24.95" customHeight="1"/>
    <row r="2987" ht="24.95" customHeight="1"/>
    <row r="2988" ht="24.95" customHeight="1"/>
    <row r="2989" ht="24.95" customHeight="1"/>
    <row r="2990" ht="24.95" customHeight="1"/>
    <row r="2991" ht="24.95" customHeight="1"/>
    <row r="2992" ht="24.95" customHeight="1"/>
    <row r="2993" ht="24.95" customHeight="1"/>
    <row r="2994" ht="24.95" customHeight="1"/>
    <row r="2995" ht="24.95" customHeight="1"/>
    <row r="2996" ht="24.95" customHeight="1"/>
    <row r="2997" ht="24.95" customHeight="1"/>
    <row r="2998" ht="24.95" customHeight="1"/>
    <row r="2999" ht="24.95" customHeight="1"/>
    <row r="3000" ht="24.95" customHeight="1"/>
    <row r="3001" ht="24.95" customHeight="1"/>
    <row r="3002" ht="24.95" customHeight="1"/>
    <row r="3003" ht="24.95" customHeight="1"/>
    <row r="3004" ht="24.95" customHeight="1"/>
    <row r="3005" ht="24.95" customHeight="1"/>
    <row r="3006" ht="24.95" customHeight="1"/>
    <row r="3007" ht="24.95" customHeight="1"/>
    <row r="3008" ht="24.95" customHeight="1"/>
    <row r="3009" ht="24.95" customHeight="1"/>
    <row r="3010" ht="24.95" customHeight="1"/>
    <row r="3011" ht="24.95" customHeight="1"/>
    <row r="3012" ht="24.95" customHeight="1"/>
    <row r="3013" ht="24.95" customHeight="1"/>
    <row r="3014" ht="24.95" customHeight="1"/>
    <row r="3015" ht="24.95" customHeight="1"/>
    <row r="3016" ht="24.95" customHeight="1"/>
    <row r="3017" ht="24.95" customHeight="1"/>
    <row r="3018" ht="24.95" customHeight="1"/>
    <row r="3019" ht="24.95" customHeight="1"/>
    <row r="3020" ht="24.95" customHeight="1"/>
    <row r="3021" ht="24.95" customHeight="1"/>
    <row r="3022" ht="24.95" customHeight="1"/>
    <row r="3023" ht="24.95" customHeight="1"/>
    <row r="3024" ht="24.95" customHeight="1"/>
    <row r="3025" ht="24.95" customHeight="1"/>
    <row r="3026" ht="24.95" customHeight="1"/>
    <row r="3027" ht="24.95" customHeight="1"/>
    <row r="3028" ht="24.95" customHeight="1"/>
    <row r="3029" ht="24.95" customHeight="1"/>
    <row r="3030" ht="24.95" customHeight="1"/>
    <row r="3031" ht="24.95" customHeight="1"/>
    <row r="3032" ht="24.95" customHeight="1"/>
    <row r="3033" ht="24.95" customHeight="1"/>
    <row r="3034" ht="24.95" customHeight="1"/>
    <row r="3035" ht="24.95" customHeight="1"/>
    <row r="3036" ht="24.95" customHeight="1"/>
    <row r="3037" ht="24.95" customHeight="1"/>
    <row r="3038" ht="24.95" customHeight="1"/>
    <row r="3039" ht="24.95" customHeight="1"/>
    <row r="3040" ht="24.95" customHeight="1"/>
    <row r="3041" ht="24.95" customHeight="1"/>
    <row r="3042" ht="24.95" customHeight="1"/>
    <row r="3043" ht="24.95" customHeight="1"/>
    <row r="3044" ht="24.95" customHeight="1"/>
    <row r="3045" ht="24.95" customHeight="1"/>
    <row r="3046" ht="24.95" customHeight="1"/>
    <row r="3047" ht="24.95" customHeight="1"/>
    <row r="3048" ht="24.95" customHeight="1"/>
    <row r="3049" ht="24.95" customHeight="1"/>
    <row r="3050" ht="24.95" customHeight="1"/>
    <row r="3051" ht="24.95" customHeight="1"/>
    <row r="3052" ht="24.95" customHeight="1"/>
    <row r="3053" ht="24.95" customHeight="1"/>
    <row r="3054" ht="24.95" customHeight="1"/>
    <row r="3055" ht="24.95" customHeight="1"/>
    <row r="3056" ht="24.95" customHeight="1"/>
    <row r="3057" ht="24.95" customHeight="1"/>
    <row r="3058" ht="24.95" customHeight="1"/>
    <row r="3059" ht="24.95" customHeight="1"/>
    <row r="3060" ht="24.95" customHeight="1"/>
    <row r="3061" ht="24.95" customHeight="1"/>
    <row r="3062" ht="24.95" customHeight="1"/>
    <row r="3063" ht="24.95" customHeight="1"/>
    <row r="3064" ht="24.95" customHeight="1"/>
    <row r="3065" ht="24.95" customHeight="1"/>
    <row r="3066" ht="24.95" customHeight="1"/>
    <row r="3067" ht="24.95" customHeight="1"/>
    <row r="3068" ht="24.95" customHeight="1"/>
    <row r="3069" ht="24.95" customHeight="1"/>
    <row r="3070" ht="24.95" customHeight="1"/>
    <row r="3071" ht="24.95" customHeight="1"/>
    <row r="3072" ht="24.95" customHeight="1"/>
    <row r="3073" ht="24.95" customHeight="1"/>
    <row r="3074" ht="24.95" customHeight="1"/>
    <row r="3075" ht="24.95" customHeight="1"/>
    <row r="3076" ht="24.95" customHeight="1"/>
    <row r="3077" ht="24.95" customHeight="1"/>
    <row r="3078" ht="24.95" customHeight="1"/>
    <row r="3079" ht="24.95" customHeight="1"/>
    <row r="3080" ht="24.95" customHeight="1"/>
    <row r="3081" ht="24.95" customHeight="1"/>
    <row r="3082" ht="24.95" customHeight="1"/>
    <row r="3083" ht="24.95" customHeight="1"/>
    <row r="3084" ht="24.95" customHeight="1"/>
    <row r="3085" ht="24.95" customHeight="1"/>
    <row r="3086" ht="24.95" customHeight="1"/>
    <row r="3087" ht="24.95" customHeight="1"/>
    <row r="3088" ht="24.95" customHeight="1"/>
    <row r="3089" ht="24.95" customHeight="1"/>
    <row r="3090" ht="24.95" customHeight="1"/>
    <row r="3091" ht="24.95" customHeight="1"/>
    <row r="3092" ht="24.95" customHeight="1"/>
    <row r="3093" ht="24.95" customHeight="1"/>
    <row r="3094" ht="24.95" customHeight="1"/>
    <row r="3095" ht="24.95" customHeight="1"/>
    <row r="3096" ht="24.95" customHeight="1"/>
    <row r="3097" ht="24.95" customHeight="1"/>
    <row r="3098" ht="24.95" customHeight="1"/>
    <row r="3099" ht="24.95" customHeight="1"/>
    <row r="3100" ht="24.95" customHeight="1"/>
    <row r="3101" ht="24.95" customHeight="1"/>
    <row r="3102" ht="24.95" customHeight="1"/>
    <row r="3103" ht="24.95" customHeight="1"/>
    <row r="3104" ht="24.95" customHeight="1"/>
    <row r="3105" ht="24.95" customHeight="1"/>
    <row r="3106" ht="24.95" customHeight="1"/>
    <row r="3107" ht="24.95" customHeight="1"/>
    <row r="3108" ht="24.95" customHeight="1"/>
    <row r="3109" ht="24.95" customHeight="1"/>
    <row r="3110" ht="24.95" customHeight="1"/>
    <row r="3111" ht="24.95" customHeight="1"/>
    <row r="3112" ht="24.95" customHeight="1"/>
    <row r="3113" ht="24.95" customHeight="1"/>
    <row r="3114" ht="24.95" customHeight="1"/>
    <row r="3115" ht="24.95" customHeight="1"/>
    <row r="3116" ht="24.95" customHeight="1"/>
    <row r="3117" ht="24.95" customHeight="1"/>
    <row r="3118" ht="24.95" customHeight="1"/>
    <row r="3119" ht="24.95" customHeight="1"/>
    <row r="3120" ht="24.95" customHeight="1"/>
    <row r="3121" ht="24.95" customHeight="1"/>
    <row r="3122" ht="24.95" customHeight="1"/>
    <row r="3123" ht="24.95" customHeight="1"/>
    <row r="3124" ht="24.95" customHeight="1"/>
    <row r="3125" ht="24.95" customHeight="1"/>
    <row r="3126" ht="24.95" customHeight="1"/>
    <row r="3127" ht="24.95" customHeight="1"/>
    <row r="3128" ht="24.95" customHeight="1"/>
    <row r="3129" ht="24.95" customHeight="1"/>
    <row r="3130" ht="24.95" customHeight="1"/>
    <row r="3131" ht="24.95" customHeight="1"/>
    <row r="3132" ht="24.95" customHeight="1"/>
    <row r="3133" ht="24.95" customHeight="1"/>
    <row r="3134" ht="24.95" customHeight="1"/>
    <row r="3135" ht="24.95" customHeight="1"/>
    <row r="3136" ht="24.95" customHeight="1"/>
    <row r="3137" ht="24.95" customHeight="1"/>
    <row r="3138" ht="24.95" customHeight="1"/>
    <row r="3139" ht="24.95" customHeight="1"/>
    <row r="3140" ht="24.95" customHeight="1"/>
    <row r="3141" ht="24.95" customHeight="1"/>
    <row r="3142" ht="24.95" customHeight="1"/>
    <row r="3143" ht="24.95" customHeight="1"/>
    <row r="3144" ht="24.95" customHeight="1"/>
    <row r="3145" ht="24.95" customHeight="1"/>
    <row r="3146" ht="24.95" customHeight="1"/>
    <row r="3147" ht="24.95" customHeight="1"/>
    <row r="3148" ht="24.95" customHeight="1"/>
    <row r="3149" ht="24.95" customHeight="1"/>
    <row r="3150" ht="24.95" customHeight="1"/>
    <row r="3151" ht="24.95" customHeight="1"/>
    <row r="3152" ht="24.95" customHeight="1"/>
    <row r="3153" ht="24.95" customHeight="1"/>
    <row r="3154" ht="24.95" customHeight="1"/>
    <row r="3155" ht="24.95" customHeight="1"/>
    <row r="3156" ht="24.95" customHeight="1"/>
    <row r="3157" ht="24.95" customHeight="1"/>
    <row r="3158" ht="24.95" customHeight="1"/>
    <row r="3159" ht="24.95" customHeight="1"/>
    <row r="3160" ht="24.95" customHeight="1"/>
    <row r="3161" ht="24.95" customHeight="1"/>
    <row r="3162" ht="24.95" customHeight="1"/>
    <row r="3163" ht="24.95" customHeight="1"/>
    <row r="3164" ht="24.95" customHeight="1"/>
    <row r="3165" ht="24.95" customHeight="1"/>
    <row r="3166" ht="24.95" customHeight="1"/>
    <row r="3167" ht="24.95" customHeight="1"/>
    <row r="3168" ht="24.95" customHeight="1"/>
    <row r="3169" ht="24.95" customHeight="1"/>
    <row r="3170" ht="24.95" customHeight="1"/>
    <row r="3171" ht="24.95" customHeight="1"/>
    <row r="3172" ht="24.95" customHeight="1"/>
    <row r="3173" ht="24.95" customHeight="1"/>
    <row r="3174" ht="24.95" customHeight="1"/>
    <row r="3175" ht="24.95" customHeight="1"/>
    <row r="3176" ht="24.95" customHeight="1"/>
    <row r="3177" ht="24.95" customHeight="1"/>
    <row r="3178" ht="24.95" customHeight="1"/>
    <row r="3179" ht="24.95" customHeight="1"/>
    <row r="3180" ht="24.95" customHeight="1"/>
    <row r="3181" ht="24.95" customHeight="1"/>
    <row r="3182" ht="24.95" customHeight="1"/>
    <row r="3183" ht="24.95" customHeight="1"/>
    <row r="3184" ht="24.95" customHeight="1"/>
    <row r="3185" ht="24.95" customHeight="1"/>
    <row r="3186" ht="24.95" customHeight="1"/>
    <row r="3187" ht="24.95" customHeight="1"/>
    <row r="3188" ht="24.95" customHeight="1"/>
    <row r="3189" ht="24.95" customHeight="1"/>
    <row r="3190" ht="24.95" customHeight="1"/>
    <row r="3191" ht="24.95" customHeight="1"/>
    <row r="3192" ht="24.95" customHeight="1"/>
    <row r="3193" ht="24.95" customHeight="1"/>
    <row r="3194" ht="24.95" customHeight="1"/>
    <row r="3195" ht="24.95" customHeight="1"/>
    <row r="3196" ht="24.95" customHeight="1"/>
    <row r="3197" ht="24.95" customHeight="1"/>
    <row r="3198" ht="24.95" customHeight="1"/>
    <row r="3199" ht="24.95" customHeight="1"/>
    <row r="3200" ht="24.95" customHeight="1"/>
    <row r="3201" ht="24.95" customHeight="1"/>
    <row r="3202" ht="24.95" customHeight="1"/>
    <row r="3203" ht="24.95" customHeight="1"/>
    <row r="3204" ht="24.95" customHeight="1"/>
    <row r="3205" ht="24.95" customHeight="1"/>
    <row r="3206" ht="24.95" customHeight="1"/>
    <row r="3207" ht="24.95" customHeight="1"/>
    <row r="3208" ht="24.95" customHeight="1"/>
    <row r="3209" ht="24.95" customHeight="1"/>
    <row r="3210" ht="24.95" customHeight="1"/>
    <row r="3211" ht="24.95" customHeight="1"/>
    <row r="3212" ht="24.95" customHeight="1"/>
    <row r="3213" ht="24.95" customHeight="1"/>
    <row r="3214" ht="24.95" customHeight="1"/>
    <row r="3215" ht="24.95" customHeight="1"/>
    <row r="3216" ht="24.95" customHeight="1"/>
    <row r="3217" ht="24.95" customHeight="1"/>
    <row r="3218" ht="24.95" customHeight="1"/>
    <row r="3219" ht="24.95" customHeight="1"/>
    <row r="3220" ht="24.95" customHeight="1"/>
    <row r="3221" ht="24.95" customHeight="1"/>
    <row r="3222" ht="24.95" customHeight="1"/>
    <row r="3223" ht="24.95" customHeight="1"/>
    <row r="3224" ht="24.95" customHeight="1"/>
    <row r="3225" ht="24.95" customHeight="1"/>
    <row r="3226" ht="24.95" customHeight="1"/>
    <row r="3227" ht="24.95" customHeight="1"/>
    <row r="3228" ht="24.95" customHeight="1"/>
    <row r="3229" ht="24.95" customHeight="1"/>
    <row r="3230" ht="24.95" customHeight="1"/>
    <row r="3231" ht="24.95" customHeight="1"/>
    <row r="3232" ht="24.95" customHeight="1"/>
    <row r="3233" ht="24.95" customHeight="1"/>
    <row r="3234" ht="24.95" customHeight="1"/>
    <row r="3235" ht="24.95" customHeight="1"/>
    <row r="3236" ht="24.95" customHeight="1"/>
    <row r="3237" ht="24.95" customHeight="1"/>
    <row r="3238" ht="24.95" customHeight="1"/>
    <row r="3239" ht="24.95" customHeight="1"/>
    <row r="3240" ht="24.95" customHeight="1"/>
    <row r="3241" ht="24.95" customHeight="1"/>
    <row r="3242" ht="24.95" customHeight="1"/>
    <row r="3243" ht="24.95" customHeight="1"/>
    <row r="3244" ht="24.95" customHeight="1"/>
    <row r="3245" ht="24.95" customHeight="1"/>
    <row r="3246" ht="24.95" customHeight="1"/>
    <row r="3247" ht="24.95" customHeight="1"/>
    <row r="3248" ht="24.95" customHeight="1"/>
    <row r="3249" ht="24.95" customHeight="1"/>
    <row r="3250" ht="24.95" customHeight="1"/>
    <row r="3251" ht="24.95" customHeight="1"/>
    <row r="3252" ht="24.95" customHeight="1"/>
    <row r="3253" ht="24.95" customHeight="1"/>
    <row r="3254" ht="24.95" customHeight="1"/>
    <row r="3255" ht="24.95" customHeight="1"/>
    <row r="3256" ht="24.95" customHeight="1"/>
    <row r="3257" ht="24.95" customHeight="1"/>
    <row r="3258" ht="24.95" customHeight="1"/>
    <row r="3259" ht="24.95" customHeight="1"/>
    <row r="3260" ht="24.95" customHeight="1"/>
    <row r="3261" ht="24.95" customHeight="1"/>
    <row r="3262" ht="24.95" customHeight="1"/>
    <row r="3263" ht="24.95" customHeight="1"/>
    <row r="3264" ht="24.95" customHeight="1"/>
    <row r="3265" ht="24.95" customHeight="1"/>
    <row r="3266" ht="24.95" customHeight="1"/>
    <row r="3267" ht="24.95" customHeight="1"/>
    <row r="3268" ht="24.95" customHeight="1"/>
    <row r="3269" ht="24.95" customHeight="1"/>
    <row r="3270" ht="24.95" customHeight="1"/>
    <row r="3271" ht="24.95" customHeight="1"/>
    <row r="3272" ht="24.95" customHeight="1"/>
    <row r="3273" ht="24.95" customHeight="1"/>
    <row r="3274" ht="24.95" customHeight="1"/>
    <row r="3275" ht="24.95" customHeight="1"/>
    <row r="3276" ht="24.95" customHeight="1"/>
    <row r="3277" ht="24.95" customHeight="1"/>
    <row r="3278" ht="24.95" customHeight="1"/>
    <row r="3279" ht="24.95" customHeight="1"/>
    <row r="3280" ht="24.95" customHeight="1"/>
    <row r="3281" ht="24.95" customHeight="1"/>
    <row r="3282" ht="24.95" customHeight="1"/>
    <row r="3283" ht="24.95" customHeight="1"/>
    <row r="3284" ht="24.95" customHeight="1"/>
    <row r="3285" ht="24.95" customHeight="1"/>
    <row r="3286" ht="24.95" customHeight="1"/>
    <row r="3287" ht="24.95" customHeight="1"/>
    <row r="3288" ht="24.95" customHeight="1"/>
    <row r="3289" ht="24.95" customHeight="1"/>
    <row r="3290" ht="24.95" customHeight="1"/>
    <row r="3291" ht="24.95" customHeight="1"/>
    <row r="3292" ht="24.95" customHeight="1"/>
    <row r="3293" ht="24.95" customHeight="1"/>
    <row r="3294" ht="24.95" customHeight="1"/>
    <row r="3295" ht="24.95" customHeight="1"/>
    <row r="3296" ht="24.95" customHeight="1"/>
    <row r="3297" ht="24.95" customHeight="1"/>
    <row r="3298" ht="24.95" customHeight="1"/>
    <row r="3299" ht="24.95" customHeight="1"/>
    <row r="3300" ht="24.95" customHeight="1"/>
    <row r="3301" ht="24.95" customHeight="1"/>
    <row r="3302" ht="24.95" customHeight="1"/>
    <row r="3303" ht="24.95" customHeight="1"/>
    <row r="3304" ht="24.95" customHeight="1"/>
    <row r="3305" ht="24.95" customHeight="1"/>
    <row r="3306" ht="24.95" customHeight="1"/>
    <row r="3307" ht="24.95" customHeight="1"/>
    <row r="3308" ht="24.95" customHeight="1"/>
    <row r="3309" ht="24.95" customHeight="1"/>
    <row r="3310" ht="24.95" customHeight="1"/>
    <row r="3311" ht="24.95" customHeight="1"/>
    <row r="3312" ht="24.95" customHeight="1"/>
    <row r="3313" ht="24.95" customHeight="1"/>
    <row r="3314" ht="24.95" customHeight="1"/>
    <row r="3315" ht="24.95" customHeight="1"/>
    <row r="3316" ht="24.95" customHeight="1"/>
    <row r="3317" ht="24.95" customHeight="1"/>
    <row r="3318" ht="24.95" customHeight="1"/>
    <row r="3319" ht="24.95" customHeight="1"/>
    <row r="3320" ht="24.95" customHeight="1"/>
    <row r="3321" ht="24.95" customHeight="1"/>
    <row r="3322" ht="24.95" customHeight="1"/>
    <row r="3323" ht="24.95" customHeight="1"/>
    <row r="3324" ht="24.95" customHeight="1"/>
    <row r="3325" ht="24.95" customHeight="1"/>
    <row r="3326" ht="24.95" customHeight="1"/>
    <row r="3327" ht="24.95" customHeight="1"/>
    <row r="3328" ht="24.95" customHeight="1"/>
    <row r="3329" ht="24.95" customHeight="1"/>
    <row r="3330" ht="24.95" customHeight="1"/>
    <row r="3331" ht="24.95" customHeight="1"/>
    <row r="3332" ht="24.95" customHeight="1"/>
    <row r="3333" ht="24.95" customHeight="1"/>
    <row r="3334" ht="24.95" customHeight="1"/>
    <row r="3335" ht="24.95" customHeight="1"/>
    <row r="3336" ht="24.95" customHeight="1"/>
    <row r="3337" ht="24.95" customHeight="1"/>
    <row r="3338" ht="24.95" customHeight="1"/>
    <row r="3339" ht="24.95" customHeight="1"/>
    <row r="3340" ht="24.95" customHeight="1"/>
    <row r="3341" ht="24.95" customHeight="1"/>
    <row r="3342" ht="24.95" customHeight="1"/>
    <row r="3343" ht="24.95" customHeight="1"/>
    <row r="3344" ht="24.95" customHeight="1"/>
    <row r="3345" ht="24.95" customHeight="1"/>
    <row r="3346" ht="24.95" customHeight="1"/>
    <row r="3347" ht="24.95" customHeight="1"/>
    <row r="3348" ht="24.95" customHeight="1"/>
    <row r="3349" ht="24.95" customHeight="1"/>
    <row r="3350" ht="24.95" customHeight="1"/>
    <row r="3351" ht="24.95" customHeight="1"/>
    <row r="3352" ht="24.95" customHeight="1"/>
    <row r="3353" ht="24.95" customHeight="1"/>
    <row r="3354" ht="24.95" customHeight="1"/>
    <row r="3355" ht="24.95" customHeight="1"/>
    <row r="3356" ht="24.95" customHeight="1"/>
    <row r="3357" ht="24.95" customHeight="1"/>
    <row r="3358" ht="24.95" customHeight="1"/>
    <row r="3359" ht="24.95" customHeight="1"/>
    <row r="3360" ht="24.95" customHeight="1"/>
    <row r="3361" ht="24.95" customHeight="1"/>
    <row r="3362" ht="24.95" customHeight="1"/>
    <row r="3363" ht="24.95" customHeight="1"/>
    <row r="3364" ht="24.95" customHeight="1"/>
    <row r="3365" ht="24.95" customHeight="1"/>
    <row r="3366" ht="24.95" customHeight="1"/>
    <row r="3367" ht="24.95" customHeight="1"/>
    <row r="3368" ht="24.95" customHeight="1"/>
    <row r="3369" ht="24.95" customHeight="1"/>
    <row r="3370" ht="24.95" customHeight="1"/>
    <row r="3371" ht="24.95" customHeight="1"/>
    <row r="3372" ht="24.95" customHeight="1"/>
    <row r="3373" ht="24.95" customHeight="1"/>
    <row r="3374" ht="24.95" customHeight="1"/>
    <row r="3375" ht="24.95" customHeight="1"/>
    <row r="3376" ht="24.95" customHeight="1"/>
    <row r="3377" ht="24.95" customHeight="1"/>
    <row r="3378" ht="24.95" customHeight="1"/>
    <row r="3379" ht="24.95" customHeight="1"/>
    <row r="3380" ht="24.95" customHeight="1"/>
    <row r="3381" ht="24.95" customHeight="1"/>
    <row r="3382" ht="24.95" customHeight="1"/>
    <row r="3383" ht="24.95" customHeight="1"/>
    <row r="3384" ht="24.95" customHeight="1"/>
    <row r="3385" ht="24.95" customHeight="1"/>
    <row r="3386" ht="24.95" customHeight="1"/>
    <row r="3387" ht="24.95" customHeight="1"/>
    <row r="3388" ht="24.95" customHeight="1"/>
    <row r="3389" ht="24.95" customHeight="1"/>
    <row r="3390" ht="24.95" customHeight="1"/>
    <row r="3391" ht="24.95" customHeight="1"/>
    <row r="3392" ht="24.95" customHeight="1"/>
    <row r="3393" ht="24.95" customHeight="1"/>
    <row r="3394" ht="24.95" customHeight="1"/>
    <row r="3395" ht="24.95" customHeight="1"/>
    <row r="3396" ht="24.95" customHeight="1"/>
    <row r="3397" ht="24.95" customHeight="1"/>
    <row r="3398" ht="24.95" customHeight="1"/>
    <row r="3399" ht="24.95" customHeight="1"/>
    <row r="3400" ht="24.95" customHeight="1"/>
    <row r="3401" ht="24.95" customHeight="1"/>
    <row r="3402" ht="24.95" customHeight="1"/>
    <row r="3403" ht="24.95" customHeight="1"/>
    <row r="3404" ht="24.95" customHeight="1"/>
    <row r="3405" ht="24.95" customHeight="1"/>
    <row r="3406" ht="24.95" customHeight="1"/>
    <row r="3407" ht="24.95" customHeight="1"/>
    <row r="3408" ht="24.95" customHeight="1"/>
    <row r="3409" ht="24.95" customHeight="1"/>
    <row r="3410" ht="24.95" customHeight="1"/>
    <row r="3411" ht="24.95" customHeight="1"/>
    <row r="3412" ht="24.95" customHeight="1"/>
    <row r="3413" ht="24.95" customHeight="1"/>
    <row r="3414" ht="24.95" customHeight="1"/>
    <row r="3415" ht="24.95" customHeight="1"/>
    <row r="3416" ht="24.95" customHeight="1"/>
    <row r="3417" ht="24.95" customHeight="1"/>
    <row r="3418" ht="24.95" customHeight="1"/>
    <row r="3419" ht="24.95" customHeight="1"/>
    <row r="3420" ht="24.95" customHeight="1"/>
    <row r="3421" ht="24.95" customHeight="1"/>
    <row r="3422" ht="24.95" customHeight="1"/>
    <row r="3423" ht="24.95" customHeight="1"/>
    <row r="3424" ht="24.95" customHeight="1"/>
    <row r="3425" ht="24.95" customHeight="1"/>
    <row r="3426" ht="24.95" customHeight="1"/>
    <row r="3427" ht="24.95" customHeight="1"/>
    <row r="3428" ht="24.95" customHeight="1"/>
    <row r="3429" ht="24.95" customHeight="1"/>
    <row r="3430" ht="24.95" customHeight="1"/>
    <row r="3431" ht="24.95" customHeight="1"/>
    <row r="3432" ht="24.95" customHeight="1"/>
    <row r="3433" ht="24.95" customHeight="1"/>
    <row r="3434" ht="24.95" customHeight="1"/>
    <row r="3435" ht="24.95" customHeight="1"/>
    <row r="3436" ht="24.95" customHeight="1"/>
    <row r="3437" ht="24.95" customHeight="1"/>
    <row r="3438" ht="24.95" customHeight="1"/>
    <row r="3439" ht="24.95" customHeight="1"/>
    <row r="3440" ht="24.95" customHeight="1"/>
    <row r="3441" ht="24.95" customHeight="1"/>
    <row r="3442" ht="24.95" customHeight="1"/>
    <row r="3443" ht="24.95" customHeight="1"/>
    <row r="3444" ht="24.95" customHeight="1"/>
    <row r="3445" ht="24.95" customHeight="1"/>
    <row r="3446" ht="24.95" customHeight="1"/>
    <row r="3447" ht="24.95" customHeight="1"/>
    <row r="3448" ht="24.95" customHeight="1"/>
    <row r="3449" ht="24.95" customHeight="1"/>
    <row r="3450" ht="24.95" customHeight="1"/>
    <row r="3451" ht="24.95" customHeight="1"/>
    <row r="3452" ht="24.95" customHeight="1"/>
    <row r="3453" ht="24.95" customHeight="1"/>
    <row r="3454" ht="24.95" customHeight="1"/>
    <row r="3455" ht="24.95" customHeight="1"/>
    <row r="3456" ht="24.95" customHeight="1"/>
    <row r="3457" ht="24.95" customHeight="1"/>
    <row r="3458" ht="24.95" customHeight="1"/>
    <row r="3459" ht="24.95" customHeight="1"/>
    <row r="3460" ht="24.95" customHeight="1"/>
    <row r="3461" ht="24.95" customHeight="1"/>
    <row r="3462" ht="24.95" customHeight="1"/>
    <row r="3463" ht="24.95" customHeight="1"/>
    <row r="3464" ht="24.95" customHeight="1"/>
    <row r="3465" ht="24.95" customHeight="1"/>
    <row r="3466" ht="24.95" customHeight="1"/>
    <row r="3467" ht="24.95" customHeight="1"/>
    <row r="3468" ht="24.95" customHeight="1"/>
    <row r="3469" ht="24.95" customHeight="1"/>
    <row r="3470" ht="24.95" customHeight="1"/>
    <row r="3471" ht="24.95" customHeight="1"/>
    <row r="3472" ht="24.95" customHeight="1"/>
    <row r="3473" ht="24.95" customHeight="1"/>
    <row r="3474" ht="24.95" customHeight="1"/>
    <row r="3475" ht="24.95" customHeight="1"/>
    <row r="3476" ht="24.95" customHeight="1"/>
    <row r="3477" ht="24.95" customHeight="1"/>
    <row r="3478" ht="24.95" customHeight="1"/>
    <row r="3479" ht="24.95" customHeight="1"/>
    <row r="3480" ht="24.95" customHeight="1"/>
    <row r="3481" ht="24.95" customHeight="1"/>
    <row r="3482" ht="24.95" customHeight="1"/>
    <row r="3483" ht="24.95" customHeight="1"/>
    <row r="3484" ht="24.95" customHeight="1"/>
    <row r="3485" ht="24.95" customHeight="1"/>
    <row r="3486" ht="24.95" customHeight="1"/>
    <row r="3487" ht="24.95" customHeight="1"/>
    <row r="3488" ht="24.95" customHeight="1"/>
    <row r="3489" ht="24.95" customHeight="1"/>
    <row r="3490" ht="24.95" customHeight="1"/>
    <row r="3491" ht="24.95" customHeight="1"/>
    <row r="3492" ht="24.95" customHeight="1"/>
    <row r="3493" ht="24.95" customHeight="1"/>
    <row r="3494" ht="24.95" customHeight="1"/>
    <row r="3495" ht="24.95" customHeight="1"/>
    <row r="3496" ht="24.95" customHeight="1"/>
    <row r="3497" ht="24.95" customHeight="1"/>
    <row r="3498" ht="24.95" customHeight="1"/>
    <row r="3499" ht="24.95" customHeight="1"/>
    <row r="3500" ht="24.95" customHeight="1"/>
    <row r="3501" ht="24.95" customHeight="1"/>
    <row r="3502" ht="24.95" customHeight="1"/>
    <row r="3503" ht="24.95" customHeight="1"/>
    <row r="3504" ht="24.95" customHeight="1"/>
    <row r="3505" ht="24.95" customHeight="1"/>
    <row r="3506" ht="24.95" customHeight="1"/>
    <row r="3507" ht="24.95" customHeight="1"/>
    <row r="3508" ht="24.95" customHeight="1"/>
    <row r="3509" ht="24.95" customHeight="1"/>
    <row r="3510" ht="24.95" customHeight="1"/>
    <row r="3511" ht="24.95" customHeight="1"/>
    <row r="3512" ht="24.95" customHeight="1"/>
    <row r="3513" ht="24.95" customHeight="1"/>
    <row r="3514" ht="24.95" customHeight="1"/>
    <row r="3515" ht="24.95" customHeight="1"/>
    <row r="3516" ht="24.95" customHeight="1"/>
    <row r="3517" ht="24.95" customHeight="1"/>
    <row r="3518" ht="24.95" customHeight="1"/>
    <row r="3519" ht="24.95" customHeight="1"/>
    <row r="3520" ht="24.95" customHeight="1"/>
    <row r="3521" ht="24.95" customHeight="1"/>
    <row r="3522" ht="24.95" customHeight="1"/>
    <row r="3523" ht="24.95" customHeight="1"/>
    <row r="3524" ht="24.95" customHeight="1"/>
    <row r="3525" ht="24.95" customHeight="1"/>
    <row r="3526" ht="24.95" customHeight="1"/>
    <row r="3527" ht="24.95" customHeight="1"/>
    <row r="3528" ht="24.95" customHeight="1"/>
    <row r="3529" ht="24.95" customHeight="1"/>
    <row r="3530" ht="24.95" customHeight="1"/>
    <row r="3531" ht="24.95" customHeight="1"/>
    <row r="3532" ht="24.95" customHeight="1"/>
    <row r="3533" ht="24.95" customHeight="1"/>
    <row r="3534" ht="24.95" customHeight="1"/>
    <row r="3535" ht="24.95" customHeight="1"/>
    <row r="3536" ht="24.95" customHeight="1"/>
    <row r="3537" ht="24.95" customHeight="1"/>
    <row r="3538" ht="24.95" customHeight="1"/>
    <row r="3539" ht="24.95" customHeight="1"/>
    <row r="3540" ht="24.95" customHeight="1"/>
    <row r="3541" ht="24.95" customHeight="1"/>
    <row r="3542" ht="24.95" customHeight="1"/>
    <row r="3543" ht="24.95" customHeight="1"/>
    <row r="3544" ht="24.95" customHeight="1"/>
    <row r="3545" ht="24.95" customHeight="1"/>
    <row r="3546" ht="24.95" customHeight="1"/>
    <row r="3547" ht="24.95" customHeight="1"/>
    <row r="3548" ht="24.95" customHeight="1"/>
    <row r="3549" ht="24.95" customHeight="1"/>
    <row r="3550" ht="24.95" customHeight="1"/>
    <row r="3551" ht="24.95" customHeight="1"/>
    <row r="3552" ht="24.95" customHeight="1"/>
    <row r="3553" ht="24.95" customHeight="1"/>
    <row r="3554" ht="24.95" customHeight="1"/>
    <row r="3555" ht="24.95" customHeight="1"/>
    <row r="3556" ht="24.95" customHeight="1"/>
    <row r="3557" ht="24.95" customHeight="1"/>
    <row r="3558" ht="24.95" customHeight="1"/>
    <row r="3559" ht="24.95" customHeight="1"/>
    <row r="3560" ht="24.95" customHeight="1"/>
    <row r="3561" ht="24.95" customHeight="1"/>
    <row r="3562" ht="24.95" customHeight="1"/>
    <row r="3563" ht="24.95" customHeight="1"/>
    <row r="3564" ht="24.95" customHeight="1"/>
    <row r="3565" ht="24.95" customHeight="1"/>
    <row r="3566" ht="24.95" customHeight="1"/>
    <row r="3567" ht="24.95" customHeight="1"/>
    <row r="3568" ht="24.95" customHeight="1"/>
    <row r="3569" ht="24.95" customHeight="1"/>
    <row r="3570" ht="24.95" customHeight="1"/>
    <row r="3571" ht="24.95" customHeight="1"/>
    <row r="3572" ht="24.95" customHeight="1"/>
    <row r="3573" ht="24.95" customHeight="1"/>
    <row r="3574" ht="24.95" customHeight="1"/>
    <row r="3575" ht="24.95" customHeight="1"/>
    <row r="3576" ht="24.95" customHeight="1"/>
    <row r="3577" ht="24.95" customHeight="1"/>
    <row r="3578" ht="24.95" customHeight="1"/>
    <row r="3579" ht="24.95" customHeight="1"/>
    <row r="3580" ht="24.95" customHeight="1"/>
    <row r="3581" ht="24.95" customHeight="1"/>
    <row r="3582" ht="24.95" customHeight="1"/>
    <row r="3583" ht="24.95" customHeight="1"/>
    <row r="3584" ht="24.95" customHeight="1"/>
    <row r="3585" ht="24.95" customHeight="1"/>
    <row r="3586" ht="24.95" customHeight="1"/>
    <row r="3587" ht="24.95" customHeight="1"/>
    <row r="3588" ht="24.95" customHeight="1"/>
    <row r="3589" ht="24.95" customHeight="1"/>
    <row r="3590" ht="24.95" customHeight="1"/>
    <row r="3591" ht="24.95" customHeight="1"/>
    <row r="3592" ht="24.95" customHeight="1"/>
    <row r="3593" ht="24.95" customHeight="1"/>
    <row r="3594" ht="24.95" customHeight="1"/>
    <row r="3595" ht="24.95" customHeight="1"/>
    <row r="3596" ht="24.95" customHeight="1"/>
    <row r="3597" ht="24.95" customHeight="1"/>
    <row r="3598" ht="24.95" customHeight="1"/>
    <row r="3599" ht="24.95" customHeight="1"/>
    <row r="3600" ht="24.95" customHeight="1"/>
    <row r="3601" ht="24.95" customHeight="1"/>
    <row r="3602" ht="24.95" customHeight="1"/>
    <row r="3603" ht="24.95" customHeight="1"/>
    <row r="3604" ht="24.95" customHeight="1"/>
    <row r="3605" ht="24.95" customHeight="1"/>
    <row r="3606" ht="24.95" customHeight="1"/>
    <row r="3607" ht="24.95" customHeight="1"/>
    <row r="3608" ht="24.95" customHeight="1"/>
    <row r="3609" ht="24.95" customHeight="1"/>
    <row r="3610" ht="24.95" customHeight="1"/>
    <row r="3611" ht="24.95" customHeight="1"/>
    <row r="3612" ht="24.95" customHeight="1"/>
    <row r="3613" ht="24.95" customHeight="1"/>
    <row r="3614" ht="24.95" customHeight="1"/>
    <row r="3615" ht="24.95" customHeight="1"/>
    <row r="3616" ht="24.95" customHeight="1"/>
    <row r="3617" ht="24.95" customHeight="1"/>
    <row r="3618" ht="24.95" customHeight="1"/>
    <row r="3619" ht="24.95" customHeight="1"/>
    <row r="3620" ht="24.95" customHeight="1"/>
    <row r="3621" ht="24.95" customHeight="1"/>
    <row r="3622" ht="24.95" customHeight="1"/>
    <row r="3623" ht="24.95" customHeight="1"/>
    <row r="3624" ht="24.95" customHeight="1"/>
    <row r="3625" ht="24.95" customHeight="1"/>
    <row r="3626" ht="24.95" customHeight="1"/>
    <row r="3627" ht="24.95" customHeight="1"/>
    <row r="3628" ht="24.95" customHeight="1"/>
    <row r="3629" ht="24.95" customHeight="1"/>
    <row r="3630" ht="24.95" customHeight="1"/>
    <row r="3631" ht="24.95" customHeight="1"/>
    <row r="3632" ht="24.95" customHeight="1"/>
    <row r="3633" ht="24.95" customHeight="1"/>
    <row r="3634" ht="24.95" customHeight="1"/>
    <row r="3635" ht="24.95" customHeight="1"/>
    <row r="3636" ht="24.95" customHeight="1"/>
    <row r="3637" ht="24.95" customHeight="1"/>
    <row r="3638" ht="24.95" customHeight="1"/>
    <row r="3639" ht="24.95" customHeight="1"/>
    <row r="3640" ht="24.95" customHeight="1"/>
    <row r="3641" ht="24.95" customHeight="1"/>
    <row r="3642" ht="24.95" customHeight="1"/>
    <row r="3643" ht="24.95" customHeight="1"/>
    <row r="3644" ht="24.95" customHeight="1"/>
    <row r="3645" ht="24.95" customHeight="1"/>
    <row r="3646" ht="24.95" customHeight="1"/>
    <row r="3647" ht="24.95" customHeight="1"/>
    <row r="3648" ht="24.95" customHeight="1"/>
    <row r="3649" ht="24.95" customHeight="1"/>
    <row r="3650" ht="24.95" customHeight="1"/>
    <row r="3651" ht="24.95" customHeight="1"/>
    <row r="3652" ht="24.95" customHeight="1"/>
    <row r="3653" ht="24.95" customHeight="1"/>
    <row r="3654" ht="24.95" customHeight="1"/>
    <row r="3655" ht="24.95" customHeight="1"/>
    <row r="3656" ht="24.95" customHeight="1"/>
    <row r="3657" ht="24.95" customHeight="1"/>
    <row r="3658" ht="24.95" customHeight="1"/>
    <row r="3659" ht="24.95" customHeight="1"/>
    <row r="3660" ht="24.95" customHeight="1"/>
    <row r="3661" ht="24.95" customHeight="1"/>
    <row r="3662" ht="24.95" customHeight="1"/>
    <row r="3663" ht="24.95" customHeight="1"/>
    <row r="3664" ht="24.95" customHeight="1"/>
    <row r="3665" ht="24.95" customHeight="1"/>
    <row r="3666" ht="24.95" customHeight="1"/>
    <row r="3667" ht="24.95" customHeight="1"/>
    <row r="3668" ht="24.95" customHeight="1"/>
    <row r="3669" ht="24.95" customHeight="1"/>
    <row r="3670" ht="24.95" customHeight="1"/>
    <row r="3671" ht="24.95" customHeight="1"/>
    <row r="3672" ht="24.95" customHeight="1"/>
    <row r="3673" ht="24.95" customHeight="1"/>
    <row r="3674" ht="24.95" customHeight="1"/>
    <row r="3675" ht="24.95" customHeight="1"/>
    <row r="3676" ht="24.95" customHeight="1"/>
    <row r="3677" ht="24.95" customHeight="1"/>
    <row r="3678" ht="24.95" customHeight="1"/>
    <row r="3679" ht="24.95" customHeight="1"/>
    <row r="3680" ht="24.95" customHeight="1"/>
    <row r="3681" ht="24.95" customHeight="1"/>
    <row r="3682" ht="24.95" customHeight="1"/>
    <row r="3683" ht="24.95" customHeight="1"/>
    <row r="3684" ht="24.95" customHeight="1"/>
    <row r="3685" ht="24.95" customHeight="1"/>
    <row r="3686" ht="24.95" customHeight="1"/>
    <row r="3687" ht="24.95" customHeight="1"/>
    <row r="3688" ht="24.95" customHeight="1"/>
    <row r="3689" ht="24.95" customHeight="1"/>
    <row r="3690" ht="24.95" customHeight="1"/>
    <row r="3691" ht="24.95" customHeight="1"/>
    <row r="3692" ht="24.95" customHeight="1"/>
    <row r="3693" ht="24.95" customHeight="1"/>
    <row r="3694" ht="24.95" customHeight="1"/>
    <row r="3695" ht="24.95" customHeight="1"/>
    <row r="3696" ht="24.95" customHeight="1"/>
    <row r="3697" ht="24.95" customHeight="1"/>
    <row r="3698" ht="24.95" customHeight="1"/>
    <row r="3699" ht="24.95" customHeight="1"/>
    <row r="3700" ht="24.95" customHeight="1"/>
    <row r="3701" ht="24.95" customHeight="1"/>
    <row r="3702" ht="24.95" customHeight="1"/>
    <row r="3703" ht="24.95" customHeight="1"/>
    <row r="3704" ht="24.95" customHeight="1"/>
    <row r="3705" ht="24.95" customHeight="1"/>
    <row r="3706" ht="24.95" customHeight="1"/>
    <row r="3707" ht="24.95" customHeight="1"/>
    <row r="3708" ht="24.95" customHeight="1"/>
    <row r="3709" ht="24.95" customHeight="1"/>
    <row r="3710" ht="24.95" customHeight="1"/>
    <row r="3711" ht="24.95" customHeight="1"/>
    <row r="3712" ht="24.95" customHeight="1"/>
    <row r="3713" ht="24.95" customHeight="1"/>
    <row r="3714" ht="24.95" customHeight="1"/>
    <row r="3715" ht="24.95" customHeight="1"/>
    <row r="3716" ht="24.95" customHeight="1"/>
    <row r="3717" ht="24.95" customHeight="1"/>
    <row r="3718" ht="24.95" customHeight="1"/>
    <row r="3719" ht="24.95" customHeight="1"/>
    <row r="3720" ht="24.95" customHeight="1"/>
    <row r="3721" ht="24.95" customHeight="1"/>
    <row r="3722" ht="24.95" customHeight="1"/>
    <row r="3723" ht="24.95" customHeight="1"/>
    <row r="3724" ht="24.95" customHeight="1"/>
    <row r="3725" ht="24.95" customHeight="1"/>
    <row r="3726" ht="24.95" customHeight="1"/>
    <row r="3727" ht="24.95" customHeight="1"/>
    <row r="3728" ht="24.95" customHeight="1"/>
    <row r="3729" ht="24.95" customHeight="1"/>
    <row r="3730" ht="24.95" customHeight="1"/>
    <row r="3731" ht="24.95" customHeight="1"/>
    <row r="3732" ht="24.95" customHeight="1"/>
    <row r="3733" ht="24.95" customHeight="1"/>
    <row r="3734" ht="24.95" customHeight="1"/>
    <row r="3735" ht="24.95" customHeight="1"/>
    <row r="3736" ht="24.95" customHeight="1"/>
    <row r="3737" ht="24.95" customHeight="1"/>
    <row r="3738" ht="24.95" customHeight="1"/>
    <row r="3739" ht="24.95" customHeight="1"/>
    <row r="3740" ht="24.95" customHeight="1"/>
    <row r="3741" ht="24.95" customHeight="1"/>
    <row r="3742" ht="24.95" customHeight="1"/>
    <row r="3743" ht="24.95" customHeight="1"/>
    <row r="3744" ht="24.95" customHeight="1"/>
    <row r="3745" ht="24.95" customHeight="1"/>
    <row r="3746" ht="24.95" customHeight="1"/>
    <row r="3747" ht="24.95" customHeight="1"/>
    <row r="3748" ht="24.95" customHeight="1"/>
    <row r="3749" ht="24.95" customHeight="1"/>
    <row r="3750" ht="24.95" customHeight="1"/>
    <row r="3751" ht="24.95" customHeight="1"/>
    <row r="3752" ht="24.95" customHeight="1"/>
    <row r="3753" ht="24.95" customHeight="1"/>
    <row r="3754" ht="24.95" customHeight="1"/>
    <row r="3755" ht="24.95" customHeight="1"/>
    <row r="3756" ht="24.95" customHeight="1"/>
    <row r="3757" ht="24.95" customHeight="1"/>
    <row r="3758" ht="24.95" customHeight="1"/>
    <row r="3759" ht="24.95" customHeight="1"/>
    <row r="3760" ht="24.95" customHeight="1"/>
    <row r="3761" ht="24.95" customHeight="1"/>
    <row r="3762" ht="24.95" customHeight="1"/>
    <row r="3763" ht="24.95" customHeight="1"/>
    <row r="3764" ht="24.95" customHeight="1"/>
    <row r="3765" ht="24.95" customHeight="1"/>
    <row r="3766" ht="24.95" customHeight="1"/>
    <row r="3767" ht="24.95" customHeight="1"/>
    <row r="3768" ht="24.95" customHeight="1"/>
    <row r="3769" ht="24.95" customHeight="1"/>
    <row r="3770" ht="24.95" customHeight="1"/>
    <row r="3771" ht="24.95" customHeight="1"/>
    <row r="3772" ht="24.95" customHeight="1"/>
    <row r="3773" ht="24.95" customHeight="1"/>
    <row r="3774" ht="24.95" customHeight="1"/>
    <row r="3775" ht="24.95" customHeight="1"/>
    <row r="3776" ht="24.95" customHeight="1"/>
    <row r="3777" ht="24.95" customHeight="1"/>
    <row r="3778" ht="24.95" customHeight="1"/>
    <row r="3779" ht="24.95" customHeight="1"/>
    <row r="3780" ht="24.95" customHeight="1"/>
    <row r="3781" ht="24.95" customHeight="1"/>
    <row r="3782" ht="24.95" customHeight="1"/>
    <row r="3783" ht="24.95" customHeight="1"/>
    <row r="3784" ht="24.95" customHeight="1"/>
    <row r="3785" ht="24.95" customHeight="1"/>
    <row r="3786" ht="24.95" customHeight="1"/>
    <row r="3787" ht="24.95" customHeight="1"/>
    <row r="3788" ht="24.95" customHeight="1"/>
    <row r="3789" ht="24.95" customHeight="1"/>
    <row r="3790" ht="24.95" customHeight="1"/>
    <row r="3791" ht="24.95" customHeight="1"/>
    <row r="3792" ht="24.95" customHeight="1"/>
    <row r="3793" ht="24.95" customHeight="1"/>
    <row r="3794" ht="24.95" customHeight="1"/>
    <row r="3795" ht="24.95" customHeight="1"/>
    <row r="3796" ht="24.95" customHeight="1"/>
    <row r="3797" ht="24.95" customHeight="1"/>
    <row r="3798" ht="24.95" customHeight="1"/>
    <row r="3799" ht="24.95" customHeight="1"/>
    <row r="3800" ht="24.95" customHeight="1"/>
    <row r="3801" ht="24.95" customHeight="1"/>
    <row r="3802" ht="24.95" customHeight="1"/>
    <row r="3803" ht="24.95" customHeight="1"/>
    <row r="3804" ht="24.95" customHeight="1"/>
    <row r="3805" ht="24.95" customHeight="1"/>
    <row r="3806" ht="24.95" customHeight="1"/>
    <row r="3807" ht="24.95" customHeight="1"/>
    <row r="3808" ht="24.95" customHeight="1"/>
    <row r="3809" ht="24.95" customHeight="1"/>
    <row r="3810" ht="24.95" customHeight="1"/>
    <row r="3811" ht="24.95" customHeight="1"/>
    <row r="3812" ht="24.95" customHeight="1"/>
    <row r="3813" ht="24.95" customHeight="1"/>
    <row r="3814" ht="24.95" customHeight="1"/>
    <row r="3815" ht="24.95" customHeight="1"/>
    <row r="3816" ht="24.95" customHeight="1"/>
    <row r="3817" ht="24.95" customHeight="1"/>
    <row r="3818" ht="24.95" customHeight="1"/>
    <row r="3819" ht="24.95" customHeight="1"/>
    <row r="3820" ht="24.95" customHeight="1"/>
    <row r="3821" ht="24.95" customHeight="1"/>
    <row r="3822" ht="24.95" customHeight="1"/>
    <row r="3823" ht="24.95" customHeight="1"/>
    <row r="3824" ht="24.95" customHeight="1"/>
    <row r="3825" ht="24.95" customHeight="1"/>
    <row r="3826" ht="24.95" customHeight="1"/>
    <row r="3827" ht="24.95" customHeight="1"/>
    <row r="3828" ht="24.95" customHeight="1"/>
    <row r="3829" ht="24.95" customHeight="1"/>
    <row r="3830" ht="24.95" customHeight="1"/>
    <row r="3831" ht="24.95" customHeight="1"/>
    <row r="3832" ht="24.95" customHeight="1"/>
    <row r="3833" ht="24.95" customHeight="1"/>
    <row r="3834" ht="24.95" customHeight="1"/>
    <row r="3835" ht="24.95" customHeight="1"/>
    <row r="3836" ht="24.95" customHeight="1"/>
    <row r="3837" ht="24.95" customHeight="1"/>
    <row r="3838" ht="24.95" customHeight="1"/>
    <row r="3839" ht="24.95" customHeight="1"/>
    <row r="3840" ht="24.95" customHeight="1"/>
    <row r="3841" ht="24.95" customHeight="1"/>
    <row r="3842" ht="24.95" customHeight="1"/>
    <row r="3843" ht="24.95" customHeight="1"/>
    <row r="3844" ht="24.95" customHeight="1"/>
    <row r="3845" ht="24.95" customHeight="1"/>
    <row r="3846" ht="24.95" customHeight="1"/>
    <row r="3847" ht="24.95" customHeight="1"/>
    <row r="3848" ht="24.95" customHeight="1"/>
    <row r="3849" ht="24.95" customHeight="1"/>
    <row r="3850" ht="24.95" customHeight="1"/>
    <row r="3851" ht="24.95" customHeight="1"/>
    <row r="3852" ht="24.95" customHeight="1"/>
    <row r="3853" ht="24.95" customHeight="1"/>
    <row r="3854" ht="24.95" customHeight="1"/>
    <row r="3855" ht="24.95" customHeight="1"/>
    <row r="3856" ht="24.95" customHeight="1"/>
    <row r="3857" ht="24.95" customHeight="1"/>
    <row r="3858" ht="24.95" customHeight="1"/>
    <row r="3859" ht="24.95" customHeight="1"/>
    <row r="3860" ht="24.95" customHeight="1"/>
    <row r="3861" ht="24.95" customHeight="1"/>
    <row r="3862" ht="24.95" customHeight="1"/>
    <row r="3863" ht="24.95" customHeight="1"/>
    <row r="3864" ht="24.95" customHeight="1"/>
    <row r="3865" ht="24.95" customHeight="1"/>
    <row r="3866" ht="24.95" customHeight="1"/>
    <row r="3867" ht="24.95" customHeight="1"/>
    <row r="3868" ht="24.95" customHeight="1"/>
    <row r="3869" ht="24.95" customHeight="1"/>
    <row r="3870" ht="24.95" customHeight="1"/>
    <row r="3871" ht="24.95" customHeight="1"/>
    <row r="3872" ht="24.95" customHeight="1"/>
    <row r="3873" ht="24.95" customHeight="1"/>
    <row r="3874" ht="24.95" customHeight="1"/>
    <row r="3875" ht="24.95" customHeight="1"/>
    <row r="3876" ht="24.95" customHeight="1"/>
    <row r="3877" ht="24.95" customHeight="1"/>
    <row r="3878" ht="24.95" customHeight="1"/>
    <row r="3879" ht="24.95" customHeight="1"/>
    <row r="3880" ht="24.95" customHeight="1"/>
    <row r="3881" ht="24.95" customHeight="1"/>
    <row r="3882" ht="24.95" customHeight="1"/>
    <row r="3883" ht="24.95" customHeight="1"/>
    <row r="3884" ht="24.95" customHeight="1"/>
    <row r="3885" ht="24.95" customHeight="1"/>
    <row r="3886" ht="24.95" customHeight="1"/>
    <row r="3887" ht="24.95" customHeight="1"/>
    <row r="3888" ht="24.95" customHeight="1"/>
    <row r="3889" ht="24.95" customHeight="1"/>
    <row r="3890" ht="24.95" customHeight="1"/>
    <row r="3891" ht="24.95" customHeight="1"/>
    <row r="3892" ht="24.95" customHeight="1"/>
    <row r="3893" ht="24.95" customHeight="1"/>
    <row r="3894" ht="24.95" customHeight="1"/>
    <row r="3895" ht="24.95" customHeight="1"/>
    <row r="3896" ht="24.95" customHeight="1"/>
    <row r="3897" ht="24.95" customHeight="1"/>
    <row r="3898" ht="24.95" customHeight="1"/>
    <row r="3899" ht="24.95" customHeight="1"/>
    <row r="3900" ht="24.95" customHeight="1"/>
    <row r="3901" ht="24.95" customHeight="1"/>
    <row r="3902" ht="24.95" customHeight="1"/>
    <row r="3903" ht="24.95" customHeight="1"/>
    <row r="3904" ht="24.95" customHeight="1"/>
    <row r="3905" ht="24.95" customHeight="1"/>
    <row r="3906" ht="24.95" customHeight="1"/>
    <row r="3907" ht="24.95" customHeight="1"/>
    <row r="3908" ht="24.95" customHeight="1"/>
    <row r="3909" ht="24.95" customHeight="1"/>
    <row r="3910" ht="24.95" customHeight="1"/>
    <row r="3911" ht="24.95" customHeight="1"/>
    <row r="3912" ht="24.95" customHeight="1"/>
    <row r="3913" ht="24.95" customHeight="1"/>
    <row r="3914" ht="24.95" customHeight="1"/>
    <row r="3915" ht="24.95" customHeight="1"/>
    <row r="3916" ht="24.95" customHeight="1"/>
    <row r="3917" ht="24.95" customHeight="1"/>
    <row r="3918" ht="24.95" customHeight="1"/>
    <row r="3919" ht="24.95" customHeight="1"/>
    <row r="3920" ht="24.95" customHeight="1"/>
    <row r="3921" ht="24.95" customHeight="1"/>
    <row r="3922" ht="24.95" customHeight="1"/>
    <row r="3923" ht="24.95" customHeight="1"/>
    <row r="3924" ht="24.95" customHeight="1"/>
    <row r="3925" ht="24.95" customHeight="1"/>
    <row r="3926" ht="24.95" customHeight="1"/>
    <row r="3927" ht="24.95" customHeight="1"/>
    <row r="3928" ht="24.95" customHeight="1"/>
    <row r="3929" ht="24.95" customHeight="1"/>
    <row r="3930" ht="24.95" customHeight="1"/>
    <row r="3931" ht="24.95" customHeight="1"/>
    <row r="3932" ht="24.95" customHeight="1"/>
    <row r="3933" ht="24.95" customHeight="1"/>
    <row r="3934" ht="24.95" customHeight="1"/>
    <row r="3935" ht="24.95" customHeight="1"/>
    <row r="3936" ht="24.95" customHeight="1"/>
    <row r="3937" ht="24.95" customHeight="1"/>
    <row r="3938" ht="24.95" customHeight="1"/>
    <row r="3939" ht="24.95" customHeight="1"/>
    <row r="3940" ht="24.95" customHeight="1"/>
    <row r="3941" ht="24.95" customHeight="1"/>
    <row r="3942" ht="24.95" customHeight="1"/>
    <row r="3943" ht="24.95" customHeight="1"/>
    <row r="3944" ht="24.95" customHeight="1"/>
    <row r="3945" ht="24.95" customHeight="1"/>
    <row r="3946" ht="24.95" customHeight="1"/>
    <row r="3947" ht="24.95" customHeight="1"/>
    <row r="3948" ht="24.95" customHeight="1"/>
    <row r="3949" ht="24.95" customHeight="1"/>
    <row r="3950" ht="24.95" customHeight="1"/>
    <row r="3951" ht="24.95" customHeight="1"/>
    <row r="3952" ht="24.95" customHeight="1"/>
    <row r="3953" ht="24.95" customHeight="1"/>
    <row r="3954" ht="24.95" customHeight="1"/>
    <row r="3955" ht="24.95" customHeight="1"/>
    <row r="3956" ht="24.95" customHeight="1"/>
    <row r="3957" ht="24.95" customHeight="1"/>
    <row r="3958" ht="24.95" customHeight="1"/>
    <row r="3959" ht="24.95" customHeight="1"/>
    <row r="3960" ht="24.95" customHeight="1"/>
    <row r="3961" ht="24.95" customHeight="1"/>
    <row r="3962" ht="24.95" customHeight="1"/>
    <row r="3963" ht="24.95" customHeight="1"/>
    <row r="3964" ht="24.95" customHeight="1"/>
    <row r="3965" ht="24.95" customHeight="1"/>
    <row r="3966" ht="24.95" customHeight="1"/>
    <row r="3967" ht="24.95" customHeight="1"/>
    <row r="3968" ht="24.95" customHeight="1"/>
    <row r="3969" ht="24.95" customHeight="1"/>
    <row r="3970" ht="24.95" customHeight="1"/>
    <row r="3971" ht="24.95" customHeight="1"/>
    <row r="3972" ht="24.95" customHeight="1"/>
    <row r="3973" ht="24.95" customHeight="1"/>
    <row r="3974" ht="24.95" customHeight="1"/>
    <row r="3975" ht="24.95" customHeight="1"/>
    <row r="3976" ht="24.95" customHeight="1"/>
    <row r="3977" ht="24.95" customHeight="1"/>
    <row r="3978" ht="24.95" customHeight="1"/>
    <row r="3979" ht="24.95" customHeight="1"/>
    <row r="3980" ht="24.95" customHeight="1"/>
    <row r="3981" ht="24.95" customHeight="1"/>
    <row r="3982" ht="24.95" customHeight="1"/>
    <row r="3983" ht="24.95" customHeight="1"/>
    <row r="3984" ht="24.95" customHeight="1"/>
    <row r="3985" ht="24.95" customHeight="1"/>
    <row r="3986" ht="24.95" customHeight="1"/>
    <row r="3987" ht="24.95" customHeight="1"/>
    <row r="3988" ht="24.95" customHeight="1"/>
    <row r="3989" ht="24.95" customHeight="1"/>
    <row r="3990" ht="24.95" customHeight="1"/>
    <row r="3991" ht="24.95" customHeight="1"/>
    <row r="3992" ht="24.95" customHeight="1"/>
    <row r="3993" ht="24.95" customHeight="1"/>
    <row r="3994" ht="24.95" customHeight="1"/>
    <row r="3995" ht="24.95" customHeight="1"/>
    <row r="3996" ht="24.95" customHeight="1"/>
    <row r="3997" ht="24.95" customHeight="1"/>
    <row r="3998" ht="24.95" customHeight="1"/>
    <row r="3999" ht="24.95" customHeight="1"/>
    <row r="4000" ht="24.95" customHeight="1"/>
    <row r="4001" ht="24.95" customHeight="1"/>
    <row r="4002" ht="24.95" customHeight="1"/>
    <row r="4003" ht="24.95" customHeight="1"/>
    <row r="4004" ht="24.95" customHeight="1"/>
    <row r="4005" ht="24.95" customHeight="1"/>
    <row r="4006" ht="24.95" customHeight="1"/>
    <row r="4007" ht="24.95" customHeight="1"/>
    <row r="4008" ht="24.95" customHeight="1"/>
    <row r="4009" ht="24.95" customHeight="1"/>
    <row r="4010" ht="24.95" customHeight="1"/>
    <row r="4011" ht="24.95" customHeight="1"/>
    <row r="4012" ht="24.95" customHeight="1"/>
    <row r="4013" ht="24.95" customHeight="1"/>
    <row r="4014" ht="24.95" customHeight="1"/>
    <row r="4015" ht="24.95" customHeight="1"/>
    <row r="4016" ht="24.95" customHeight="1"/>
    <row r="4017" ht="24.95" customHeight="1"/>
    <row r="4018" ht="24.95" customHeight="1"/>
    <row r="4019" ht="24.95" customHeight="1"/>
    <row r="4020" ht="24.95" customHeight="1"/>
    <row r="4021" ht="24.95" customHeight="1"/>
    <row r="4022" ht="24.95" customHeight="1"/>
    <row r="4023" ht="24.95" customHeight="1"/>
    <row r="4024" ht="24.95" customHeight="1"/>
    <row r="4025" ht="24.95" customHeight="1"/>
    <row r="4026" ht="24.95" customHeight="1"/>
    <row r="4027" ht="24.95" customHeight="1"/>
    <row r="4028" ht="24.95" customHeight="1"/>
    <row r="4029" ht="24.95" customHeight="1"/>
    <row r="4030" ht="24.95" customHeight="1"/>
    <row r="4031" ht="24.95" customHeight="1"/>
    <row r="4032" ht="24.95" customHeight="1"/>
    <row r="4033" ht="24.95" customHeight="1"/>
    <row r="4034" ht="24.95" customHeight="1"/>
    <row r="4035" ht="24.95" customHeight="1"/>
    <row r="4036" ht="24.95" customHeight="1"/>
    <row r="4037" ht="24.95" customHeight="1"/>
    <row r="4038" ht="24.95" customHeight="1"/>
    <row r="4039" ht="24.95" customHeight="1"/>
    <row r="4040" ht="24.95" customHeight="1"/>
    <row r="4041" ht="24.95" customHeight="1"/>
    <row r="4042" ht="24.95" customHeight="1"/>
    <row r="4043" ht="24.95" customHeight="1"/>
    <row r="4044" ht="24.95" customHeight="1"/>
    <row r="4045" ht="24.95" customHeight="1"/>
    <row r="4046" ht="24.95" customHeight="1"/>
    <row r="4047" ht="24.95" customHeight="1"/>
    <row r="4048" ht="24.95" customHeight="1"/>
    <row r="4049" ht="24.95" customHeight="1"/>
    <row r="4050" ht="24.95" customHeight="1"/>
    <row r="4051" ht="24.95" customHeight="1"/>
    <row r="4052" ht="24.95" customHeight="1"/>
    <row r="4053" ht="24.95" customHeight="1"/>
    <row r="4054" ht="24.95" customHeight="1"/>
    <row r="4055" ht="24.95" customHeight="1"/>
    <row r="4056" ht="24.95" customHeight="1"/>
    <row r="4057" ht="24.95" customHeight="1"/>
    <row r="4058" ht="24.95" customHeight="1"/>
    <row r="4059" ht="24.95" customHeight="1"/>
    <row r="4060" ht="24.95" customHeight="1"/>
    <row r="4061" ht="24.95" customHeight="1"/>
    <row r="4062" ht="24.95" customHeight="1"/>
    <row r="4063" ht="24.95" customHeight="1"/>
    <row r="4064" ht="24.95" customHeight="1"/>
    <row r="4065" ht="24.95" customHeight="1"/>
    <row r="4066" ht="24.95" customHeight="1"/>
    <row r="4067" ht="24.95" customHeight="1"/>
    <row r="4068" ht="24.95" customHeight="1"/>
    <row r="4069" ht="24.95" customHeight="1"/>
    <row r="4070" ht="24.95" customHeight="1"/>
    <row r="4071" ht="24.95" customHeight="1"/>
    <row r="4072" ht="24.95" customHeight="1"/>
    <row r="4073" ht="24.95" customHeight="1"/>
    <row r="4074" ht="24.95" customHeight="1"/>
    <row r="4075" ht="24.95" customHeight="1"/>
    <row r="4076" ht="24.95" customHeight="1"/>
    <row r="4077" ht="24.95" customHeight="1"/>
    <row r="4078" ht="24.95" customHeight="1"/>
    <row r="4079" ht="24.95" customHeight="1"/>
    <row r="4080" ht="24.95" customHeight="1"/>
    <row r="4081" ht="24.95" customHeight="1"/>
    <row r="4082" ht="24.95" customHeight="1"/>
    <row r="4083" ht="24.95" customHeight="1"/>
    <row r="4084" ht="24.95" customHeight="1"/>
    <row r="4085" ht="24.95" customHeight="1"/>
    <row r="4086" ht="24.95" customHeight="1"/>
    <row r="4087" ht="24.95" customHeight="1"/>
    <row r="4088" ht="24.95" customHeight="1"/>
    <row r="4089" ht="24.95" customHeight="1"/>
    <row r="4090" ht="24.95" customHeight="1"/>
    <row r="4091" ht="24.95" customHeight="1"/>
    <row r="4092" ht="24.95" customHeight="1"/>
    <row r="4093" ht="24.95" customHeight="1"/>
    <row r="4094" ht="24.95" customHeight="1"/>
    <row r="4095" ht="24.95" customHeight="1"/>
    <row r="4096" ht="24.95" customHeight="1"/>
    <row r="4097" ht="24.95" customHeight="1"/>
    <row r="4098" ht="24.95" customHeight="1"/>
    <row r="4099" ht="24.95" customHeight="1"/>
    <row r="4100" ht="24.95" customHeight="1"/>
    <row r="4101" ht="24.95" customHeight="1"/>
    <row r="4102" ht="24.95" customHeight="1"/>
    <row r="4103" ht="24.95" customHeight="1"/>
    <row r="4104" ht="24.95" customHeight="1"/>
    <row r="4105" ht="24.95" customHeight="1"/>
    <row r="4106" ht="24.95" customHeight="1"/>
    <row r="4107" ht="24.95" customHeight="1"/>
    <row r="4108" ht="24.95" customHeight="1"/>
    <row r="4109" ht="24.95" customHeight="1"/>
    <row r="4110" ht="24.95" customHeight="1"/>
    <row r="4111" ht="24.95" customHeight="1"/>
    <row r="4112" ht="24.95" customHeight="1"/>
    <row r="4113" ht="24.95" customHeight="1"/>
    <row r="4114" ht="24.95" customHeight="1"/>
    <row r="4115" ht="24.95" customHeight="1"/>
    <row r="4116" ht="24.95" customHeight="1"/>
    <row r="4117" ht="24.95" customHeight="1"/>
    <row r="4118" ht="24.95" customHeight="1"/>
    <row r="4119" ht="24.95" customHeight="1"/>
    <row r="4120" ht="24.95" customHeight="1"/>
    <row r="4121" ht="24.95" customHeight="1"/>
    <row r="4122" ht="24.95" customHeight="1"/>
    <row r="4123" ht="24.95" customHeight="1"/>
    <row r="4124" ht="24.95" customHeight="1"/>
    <row r="4125" ht="24.95" customHeight="1"/>
    <row r="4126" ht="24.95" customHeight="1"/>
    <row r="4127" ht="24.95" customHeight="1"/>
    <row r="4128" ht="24.95" customHeight="1"/>
    <row r="4129" ht="24.95" customHeight="1"/>
    <row r="4130" ht="24.95" customHeight="1"/>
    <row r="4131" ht="24.95" customHeight="1"/>
    <row r="4132" ht="24.95" customHeight="1"/>
    <row r="4133" ht="24.95" customHeight="1"/>
    <row r="4134" ht="24.95" customHeight="1"/>
    <row r="4135" ht="24.95" customHeight="1"/>
    <row r="4136" ht="24.95" customHeight="1"/>
    <row r="4137" ht="24.95" customHeight="1"/>
    <row r="4138" ht="24.95" customHeight="1"/>
    <row r="4139" ht="24.95" customHeight="1"/>
    <row r="4140" ht="24.95" customHeight="1"/>
    <row r="4141" ht="24.95" customHeight="1"/>
    <row r="4142" ht="24.95" customHeight="1"/>
    <row r="4143" ht="24.95" customHeight="1"/>
    <row r="4144" ht="24.95" customHeight="1"/>
    <row r="4145" ht="24.95" customHeight="1"/>
    <row r="4146" ht="24.95" customHeight="1"/>
    <row r="4147" ht="24.95" customHeight="1"/>
    <row r="4148" ht="24.95" customHeight="1"/>
    <row r="4149" ht="24.95" customHeight="1"/>
    <row r="4150" ht="24.95" customHeight="1"/>
    <row r="4151" ht="24.95" customHeight="1"/>
    <row r="4152" ht="24.95" customHeight="1"/>
    <row r="4153" ht="24.95" customHeight="1"/>
    <row r="4154" ht="24.95" customHeight="1"/>
    <row r="4155" ht="24.95" customHeight="1"/>
    <row r="4156" ht="24.95" customHeight="1"/>
    <row r="4157" ht="24.95" customHeight="1"/>
    <row r="4158" ht="24.95" customHeight="1"/>
    <row r="4159" ht="24.95" customHeight="1"/>
    <row r="4160" ht="24.95" customHeight="1"/>
    <row r="4161" ht="24.95" customHeight="1"/>
    <row r="4162" ht="24.95" customHeight="1"/>
    <row r="4163" ht="24.95" customHeight="1"/>
    <row r="4164" ht="24.95" customHeight="1"/>
    <row r="4165" ht="24.95" customHeight="1"/>
    <row r="4166" ht="24.95" customHeight="1"/>
    <row r="4167" ht="24.95" customHeight="1"/>
    <row r="4168" ht="24.95" customHeight="1"/>
    <row r="4169" ht="24.95" customHeight="1"/>
    <row r="4170" ht="24.95" customHeight="1"/>
    <row r="4171" ht="24.95" customHeight="1"/>
    <row r="4172" ht="24.95" customHeight="1"/>
    <row r="4173" ht="24.95" customHeight="1"/>
    <row r="4174" ht="24.95" customHeight="1"/>
    <row r="4175" ht="24.95" customHeight="1"/>
    <row r="4176" ht="24.95" customHeight="1"/>
    <row r="4177" ht="24.95" customHeight="1"/>
    <row r="4178" ht="24.95" customHeight="1"/>
    <row r="4179" ht="24.95" customHeight="1"/>
    <row r="4180" ht="24.95" customHeight="1"/>
    <row r="4181" ht="24.95" customHeight="1"/>
    <row r="4182" ht="24.95" customHeight="1"/>
    <row r="4183" ht="24.95" customHeight="1"/>
    <row r="4184" ht="24.95" customHeight="1"/>
    <row r="4185" ht="24.95" customHeight="1"/>
    <row r="4186" ht="24.95" customHeight="1"/>
    <row r="4187" ht="24.95" customHeight="1"/>
    <row r="4188" ht="24.95" customHeight="1"/>
    <row r="4189" ht="24.95" customHeight="1"/>
    <row r="4190" ht="24.95" customHeight="1"/>
    <row r="4191" ht="24.95" customHeight="1"/>
    <row r="4192" ht="24.95" customHeight="1"/>
    <row r="4193" ht="24.95" customHeight="1"/>
    <row r="4194" ht="24.95" customHeight="1"/>
    <row r="4195" ht="24.95" customHeight="1"/>
    <row r="4196" ht="24.95" customHeight="1"/>
    <row r="4197" ht="24.95" customHeight="1"/>
    <row r="4198" ht="24.95" customHeight="1"/>
    <row r="4199" ht="24.95" customHeight="1"/>
    <row r="4200" ht="24.95" customHeight="1"/>
    <row r="4201" ht="24.95" customHeight="1"/>
    <row r="4202" ht="24.95" customHeight="1"/>
    <row r="4203" ht="24.95" customHeight="1"/>
    <row r="4204" ht="24.95" customHeight="1"/>
    <row r="4205" ht="24.95" customHeight="1"/>
    <row r="4206" ht="24.95" customHeight="1"/>
    <row r="4207" ht="24.95" customHeight="1"/>
    <row r="4208" ht="24.95" customHeight="1"/>
    <row r="4209" ht="24.95" customHeight="1"/>
    <row r="4210" ht="24.95" customHeight="1"/>
    <row r="4211" ht="24.95" customHeight="1"/>
    <row r="4212" ht="24.95" customHeight="1"/>
    <row r="4213" ht="24.95" customHeight="1"/>
    <row r="4214" ht="24.95" customHeight="1"/>
    <row r="4215" ht="24.95" customHeight="1"/>
    <row r="4216" ht="24.95" customHeight="1"/>
    <row r="4217" ht="24.95" customHeight="1"/>
    <row r="4218" ht="24.95" customHeight="1"/>
    <row r="4219" ht="24.95" customHeight="1"/>
    <row r="4220" ht="24.95" customHeight="1"/>
    <row r="4221" ht="24.95" customHeight="1"/>
    <row r="4222" ht="24.95" customHeight="1"/>
    <row r="4223" ht="24.95" customHeight="1"/>
    <row r="4224" ht="24.95" customHeight="1"/>
    <row r="4225" ht="24.95" customHeight="1"/>
    <row r="4226" ht="24.95" customHeight="1"/>
    <row r="4227" ht="24.95" customHeight="1"/>
    <row r="4228" ht="24.95" customHeight="1"/>
    <row r="4229" ht="24.95" customHeight="1"/>
    <row r="4230" ht="24.95" customHeight="1"/>
    <row r="4231" ht="24.95" customHeight="1"/>
    <row r="4232" ht="24.95" customHeight="1"/>
    <row r="4233" ht="24.95" customHeight="1"/>
    <row r="4234" ht="24.95" customHeight="1"/>
    <row r="4235" ht="24.95" customHeight="1"/>
    <row r="4236" ht="24.95" customHeight="1"/>
    <row r="4237" ht="24.95" customHeight="1"/>
    <row r="4238" ht="24.95" customHeight="1"/>
    <row r="4239" ht="24.95" customHeight="1"/>
    <row r="4240" ht="24.95" customHeight="1"/>
    <row r="4241" ht="24.95" customHeight="1"/>
    <row r="4242" ht="24.95" customHeight="1"/>
    <row r="4243" ht="24.95" customHeight="1"/>
    <row r="4244" ht="24.95" customHeight="1"/>
    <row r="4245" ht="24.95" customHeight="1"/>
    <row r="4246" ht="24.95" customHeight="1"/>
    <row r="4247" ht="24.95" customHeight="1"/>
    <row r="4248" ht="24.95" customHeight="1"/>
    <row r="4249" ht="24.95" customHeight="1"/>
    <row r="4250" ht="24.95" customHeight="1"/>
    <row r="4251" ht="24.95" customHeight="1"/>
    <row r="4252" ht="24.95" customHeight="1"/>
    <row r="4253" ht="24.95" customHeight="1"/>
    <row r="4254" ht="24.95" customHeight="1"/>
    <row r="4255" ht="24.95" customHeight="1"/>
    <row r="4256" ht="24.95" customHeight="1"/>
    <row r="4257" ht="24.95" customHeight="1"/>
    <row r="4258" ht="24.95" customHeight="1"/>
    <row r="4259" ht="24.95" customHeight="1"/>
    <row r="4260" ht="24.95" customHeight="1"/>
    <row r="4261" ht="24.95" customHeight="1"/>
    <row r="4262" ht="24.95" customHeight="1"/>
    <row r="4263" ht="24.95" customHeight="1"/>
    <row r="4264" ht="24.95" customHeight="1"/>
    <row r="4265" ht="24.95" customHeight="1"/>
    <row r="4266" ht="24.95" customHeight="1"/>
    <row r="4267" ht="24.95" customHeight="1"/>
    <row r="4268" ht="24.95" customHeight="1"/>
    <row r="4269" ht="24.95" customHeight="1"/>
    <row r="4270" ht="24.95" customHeight="1"/>
    <row r="4271" ht="24.95" customHeight="1"/>
    <row r="4272" ht="24.95" customHeight="1"/>
    <row r="4273" ht="24.95" customHeight="1"/>
    <row r="4274" ht="24.95" customHeight="1"/>
    <row r="4275" ht="24.95" customHeight="1"/>
    <row r="4276" ht="24.95" customHeight="1"/>
    <row r="4277" ht="24.95" customHeight="1"/>
    <row r="4278" ht="24.95" customHeight="1"/>
    <row r="4279" ht="24.95" customHeight="1"/>
    <row r="4280" ht="24.95" customHeight="1"/>
    <row r="4281" ht="24.95" customHeight="1"/>
    <row r="4282" ht="24.95" customHeight="1"/>
    <row r="4283" ht="24.95" customHeight="1"/>
    <row r="4284" ht="24.95" customHeight="1"/>
    <row r="4285" ht="24.95" customHeight="1"/>
    <row r="4286" ht="24.95" customHeight="1"/>
    <row r="4287" ht="24.95" customHeight="1"/>
    <row r="4288" ht="24.95" customHeight="1"/>
    <row r="4289" ht="24.95" customHeight="1"/>
    <row r="4290" ht="24.95" customHeight="1"/>
    <row r="4291" ht="24.95" customHeight="1"/>
    <row r="4292" ht="24.95" customHeight="1"/>
    <row r="4293" ht="24.95" customHeight="1"/>
    <row r="4294" ht="24.95" customHeight="1"/>
    <row r="4295" ht="24.95" customHeight="1"/>
    <row r="4296" ht="24.95" customHeight="1"/>
    <row r="4297" ht="24.95" customHeight="1"/>
    <row r="4298" ht="24.95" customHeight="1"/>
    <row r="4299" ht="24.95" customHeight="1"/>
    <row r="4300" ht="24.95" customHeight="1"/>
    <row r="4301" ht="24.95" customHeight="1"/>
    <row r="4302" ht="24.95" customHeight="1"/>
    <row r="4303" ht="24.95" customHeight="1"/>
    <row r="4304" ht="24.95" customHeight="1"/>
    <row r="4305" ht="24.95" customHeight="1"/>
    <row r="4306" ht="24.95" customHeight="1"/>
    <row r="4307" ht="24.95" customHeight="1"/>
    <row r="4308" ht="24.95" customHeight="1"/>
    <row r="4309" ht="24.95" customHeight="1"/>
    <row r="4310" ht="24.95" customHeight="1"/>
    <row r="4311" ht="24.95" customHeight="1"/>
    <row r="4312" ht="24.95" customHeight="1"/>
    <row r="4313" ht="24.95" customHeight="1"/>
    <row r="4314" ht="24.95" customHeight="1"/>
    <row r="4315" ht="24.95" customHeight="1"/>
    <row r="4316" ht="24.95" customHeight="1"/>
    <row r="4317" ht="24.95" customHeight="1"/>
    <row r="4318" ht="24.95" customHeight="1"/>
    <row r="4319" ht="24.95" customHeight="1"/>
    <row r="4320" ht="24.95" customHeight="1"/>
    <row r="4321" ht="24.95" customHeight="1"/>
    <row r="4322" ht="24.95" customHeight="1"/>
    <row r="4323" ht="24.95" customHeight="1"/>
    <row r="4324" ht="24.95" customHeight="1"/>
    <row r="4325" ht="24.95" customHeight="1"/>
    <row r="4326" ht="24.95" customHeight="1"/>
    <row r="4327" ht="24.95" customHeight="1"/>
    <row r="4328" ht="24.95" customHeight="1"/>
    <row r="4329" ht="24.95" customHeight="1"/>
    <row r="4330" ht="24.95" customHeight="1"/>
    <row r="4331" ht="24.95" customHeight="1"/>
    <row r="4332" ht="24.95" customHeight="1"/>
    <row r="4333" ht="24.95" customHeight="1"/>
    <row r="4334" ht="24.95" customHeight="1"/>
    <row r="4335" ht="24.95" customHeight="1"/>
    <row r="4336" ht="24.95" customHeight="1"/>
    <row r="4337" ht="24.95" customHeight="1"/>
    <row r="4338" ht="24.95" customHeight="1"/>
    <row r="4339" ht="24.95" customHeight="1"/>
    <row r="4340" ht="24.95" customHeight="1"/>
    <row r="4341" ht="24.95" customHeight="1"/>
    <row r="4342" ht="24.95" customHeight="1"/>
    <row r="4343" ht="24.95" customHeight="1"/>
    <row r="4344" ht="24.95" customHeight="1"/>
    <row r="4345" ht="24.95" customHeight="1"/>
    <row r="4346" ht="24.95" customHeight="1"/>
    <row r="4347" ht="24.95" customHeight="1"/>
    <row r="4348" ht="24.95" customHeight="1"/>
    <row r="4349" ht="24.95" customHeight="1"/>
    <row r="4350" ht="24.95" customHeight="1"/>
    <row r="4351" ht="24.95" customHeight="1"/>
    <row r="4352" ht="24.95" customHeight="1"/>
    <row r="4353" ht="24.95" customHeight="1"/>
    <row r="4354" ht="24.95" customHeight="1"/>
    <row r="4355" ht="24.95" customHeight="1"/>
    <row r="4356" ht="24.95" customHeight="1"/>
    <row r="4357" ht="24.95" customHeight="1"/>
    <row r="4358" ht="24.95" customHeight="1"/>
    <row r="4359" ht="24.95" customHeight="1"/>
    <row r="4360" ht="24.95" customHeight="1"/>
    <row r="4361" ht="24.95" customHeight="1"/>
    <row r="4362" ht="24.95" customHeight="1"/>
    <row r="4363" ht="24.95" customHeight="1"/>
    <row r="4364" ht="24.95" customHeight="1"/>
    <row r="4365" ht="24.95" customHeight="1"/>
    <row r="4366" ht="24.95" customHeight="1"/>
    <row r="4367" ht="24.95" customHeight="1"/>
    <row r="4368" ht="24.95" customHeight="1"/>
    <row r="4369" ht="24.95" customHeight="1"/>
    <row r="4370" ht="24.95" customHeight="1"/>
    <row r="4371" ht="24.95" customHeight="1"/>
    <row r="4372" ht="24.95" customHeight="1"/>
    <row r="4373" ht="24.95" customHeight="1"/>
    <row r="4374" ht="24.95" customHeight="1"/>
    <row r="4375" ht="24.95" customHeight="1"/>
    <row r="4376" ht="24.95" customHeight="1"/>
    <row r="4377" ht="24.95" customHeight="1"/>
    <row r="4378" ht="24.95" customHeight="1"/>
    <row r="4379" ht="24.95" customHeight="1"/>
    <row r="4380" ht="24.95" customHeight="1"/>
    <row r="4381" ht="24.95" customHeight="1"/>
    <row r="4382" ht="24.95" customHeight="1"/>
    <row r="4383" ht="24.95" customHeight="1"/>
    <row r="4384" ht="24.95" customHeight="1"/>
    <row r="4385" ht="24.95" customHeight="1"/>
    <row r="4386" ht="24.95" customHeight="1"/>
    <row r="4387" ht="24.95" customHeight="1"/>
    <row r="4388" ht="24.95" customHeight="1"/>
    <row r="4389" ht="24.95" customHeight="1"/>
    <row r="4390" ht="24.95" customHeight="1"/>
    <row r="4391" ht="24.95" customHeight="1"/>
    <row r="4392" ht="24.95" customHeight="1"/>
    <row r="4393" ht="24.95" customHeight="1"/>
    <row r="4394" ht="24.95" customHeight="1"/>
    <row r="4395" ht="24.95" customHeight="1"/>
    <row r="4396" ht="24.95" customHeight="1"/>
    <row r="4397" ht="24.95" customHeight="1"/>
    <row r="4398" ht="24.95" customHeight="1"/>
    <row r="4399" ht="24.95" customHeight="1"/>
    <row r="4400" ht="24.95" customHeight="1"/>
    <row r="4401" ht="24.95" customHeight="1"/>
    <row r="4402" ht="24.95" customHeight="1"/>
    <row r="4403" ht="24.95" customHeight="1"/>
    <row r="4404" ht="24.95" customHeight="1"/>
    <row r="4405" ht="24.95" customHeight="1"/>
    <row r="4406" ht="24.95" customHeight="1"/>
    <row r="4407" ht="24.95" customHeight="1"/>
    <row r="4408" ht="24.95" customHeight="1"/>
    <row r="4409" ht="24.95" customHeight="1"/>
    <row r="4410" ht="24.95" customHeight="1"/>
    <row r="4411" ht="24.95" customHeight="1"/>
    <row r="4412" ht="24.95" customHeight="1"/>
    <row r="4413" ht="24.95" customHeight="1"/>
    <row r="4414" ht="24.95" customHeight="1"/>
    <row r="4415" ht="24.95" customHeight="1"/>
    <row r="4416" ht="24.95" customHeight="1"/>
    <row r="4417" ht="24.95" customHeight="1"/>
    <row r="4418" ht="24.95" customHeight="1"/>
    <row r="4419" ht="24.95" customHeight="1"/>
    <row r="4420" ht="24.95" customHeight="1"/>
    <row r="4421" ht="24.95" customHeight="1"/>
    <row r="4422" ht="24.95" customHeight="1"/>
    <row r="4423" ht="24.95" customHeight="1"/>
    <row r="4424" ht="24.95" customHeight="1"/>
    <row r="4425" ht="24.95" customHeight="1"/>
    <row r="4426" ht="24.95" customHeight="1"/>
    <row r="4427" ht="24.95" customHeight="1"/>
    <row r="4428" ht="24.95" customHeight="1"/>
    <row r="4429" ht="24.95" customHeight="1"/>
    <row r="4430" ht="24.95" customHeight="1"/>
    <row r="4431" ht="24.95" customHeight="1"/>
    <row r="4432" ht="24.95" customHeight="1"/>
    <row r="4433" ht="24.95" customHeight="1"/>
    <row r="4434" ht="24.95" customHeight="1"/>
    <row r="4435" ht="24.95" customHeight="1"/>
    <row r="4436" ht="24.95" customHeight="1"/>
    <row r="4437" ht="24.95" customHeight="1"/>
    <row r="4438" ht="24.95" customHeight="1"/>
    <row r="4439" ht="24.95" customHeight="1"/>
    <row r="4440" ht="24.95" customHeight="1"/>
    <row r="4441" ht="24.95" customHeight="1"/>
    <row r="4442" ht="24.95" customHeight="1"/>
    <row r="4443" ht="24.95" customHeight="1"/>
    <row r="4444" ht="24.95" customHeight="1"/>
    <row r="4445" ht="24.95" customHeight="1"/>
    <row r="4446" ht="24.95" customHeight="1"/>
    <row r="4447" ht="24.95" customHeight="1"/>
    <row r="4448" ht="24.95" customHeight="1"/>
    <row r="4449" ht="24.95" customHeight="1"/>
    <row r="4450" ht="24.95" customHeight="1"/>
    <row r="4451" ht="24.95" customHeight="1"/>
    <row r="4452" ht="24.95" customHeight="1"/>
    <row r="4453" ht="24.95" customHeight="1"/>
    <row r="4454" ht="24.95" customHeight="1"/>
    <row r="4455" ht="24.95" customHeight="1"/>
    <row r="4456" ht="24.95" customHeight="1"/>
    <row r="4457" ht="24.95" customHeight="1"/>
    <row r="4458" ht="24.95" customHeight="1"/>
    <row r="4459" ht="24.95" customHeight="1"/>
    <row r="4460" ht="24.95" customHeight="1"/>
    <row r="4461" ht="24.95" customHeight="1"/>
    <row r="4462" ht="24.95" customHeight="1"/>
    <row r="4463" ht="24.95" customHeight="1"/>
    <row r="4464" ht="24.95" customHeight="1"/>
    <row r="4465" ht="24.95" customHeight="1"/>
    <row r="4466" ht="24.95" customHeight="1"/>
    <row r="4467" ht="24.95" customHeight="1"/>
    <row r="4468" ht="24.95" customHeight="1"/>
    <row r="4469" ht="24.95" customHeight="1"/>
    <row r="4470" ht="24.95" customHeight="1"/>
    <row r="4471" ht="24.95" customHeight="1"/>
    <row r="4472" ht="24.95" customHeight="1"/>
    <row r="4473" ht="24.95" customHeight="1"/>
    <row r="4474" ht="24.95" customHeight="1"/>
    <row r="4475" ht="24.95" customHeight="1"/>
    <row r="4476" ht="24.95" customHeight="1"/>
    <row r="4477" ht="24.95" customHeight="1"/>
    <row r="4478" ht="24.95" customHeight="1"/>
    <row r="4479" ht="24.95" customHeight="1"/>
    <row r="4480" ht="24.95" customHeight="1"/>
    <row r="4481" ht="24.95" customHeight="1"/>
    <row r="4482" ht="24.95" customHeight="1"/>
    <row r="4483" ht="24.95" customHeight="1"/>
    <row r="4484" ht="24.95" customHeight="1"/>
    <row r="4485" ht="24.95" customHeight="1"/>
    <row r="4486" ht="24.95" customHeight="1"/>
    <row r="4487" ht="24.95" customHeight="1"/>
    <row r="4488" ht="24.95" customHeight="1"/>
    <row r="4489" ht="24.95" customHeight="1"/>
    <row r="4490" ht="24.95" customHeight="1"/>
    <row r="4491" ht="24.95" customHeight="1"/>
    <row r="4492" ht="24.95" customHeight="1"/>
    <row r="4493" ht="24.95" customHeight="1"/>
    <row r="4494" ht="24.95" customHeight="1"/>
    <row r="4495" ht="24.95" customHeight="1"/>
    <row r="4496" ht="24.95" customHeight="1"/>
    <row r="4497" ht="24.95" customHeight="1"/>
    <row r="4498" ht="24.95" customHeight="1"/>
    <row r="4499" ht="24.95" customHeight="1"/>
    <row r="4500" ht="24.95" customHeight="1"/>
    <row r="4501" ht="24.95" customHeight="1"/>
    <row r="4502" ht="24.95" customHeight="1"/>
    <row r="4503" ht="24.95" customHeight="1"/>
    <row r="4504" ht="24.95" customHeight="1"/>
    <row r="4505" ht="24.95" customHeight="1"/>
    <row r="4506" ht="24.95" customHeight="1"/>
    <row r="4507" ht="24.95" customHeight="1"/>
    <row r="4508" ht="24.95" customHeight="1"/>
    <row r="4509" ht="24.95" customHeight="1"/>
    <row r="4510" ht="24.95" customHeight="1"/>
    <row r="4511" ht="24.95" customHeight="1"/>
    <row r="4512" ht="24.95" customHeight="1"/>
    <row r="4513" ht="24.95" customHeight="1"/>
    <row r="4514" ht="24.95" customHeight="1"/>
    <row r="4515" ht="24.95" customHeight="1"/>
    <row r="4516" ht="24.95" customHeight="1"/>
    <row r="4517" ht="24.95" customHeight="1"/>
    <row r="4518" ht="24.95" customHeight="1"/>
    <row r="4519" ht="24.95" customHeight="1"/>
    <row r="4520" ht="24.95" customHeight="1"/>
    <row r="4521" ht="24.95" customHeight="1"/>
    <row r="4522" ht="24.95" customHeight="1"/>
    <row r="4523" ht="24.95" customHeight="1"/>
    <row r="4524" ht="24.95" customHeight="1"/>
    <row r="4525" ht="24.95" customHeight="1"/>
    <row r="4526" ht="24.95" customHeight="1"/>
    <row r="4527" ht="24.95" customHeight="1"/>
    <row r="4528" ht="24.95" customHeight="1"/>
    <row r="4529" ht="24.95" customHeight="1"/>
    <row r="4530" ht="24.95" customHeight="1"/>
    <row r="4531" ht="24.95" customHeight="1"/>
    <row r="4532" ht="24.95" customHeight="1"/>
    <row r="4533" ht="24.95" customHeight="1"/>
    <row r="4534" ht="24.95" customHeight="1"/>
    <row r="4535" ht="24.95" customHeight="1"/>
    <row r="4536" ht="24.95" customHeight="1"/>
    <row r="4537" ht="24.95" customHeight="1"/>
    <row r="4538" ht="24.95" customHeight="1"/>
    <row r="4539" ht="24.95" customHeight="1"/>
    <row r="4540" ht="24.95" customHeight="1"/>
    <row r="4541" ht="24.95" customHeight="1"/>
    <row r="4542" ht="24.95" customHeight="1"/>
    <row r="4543" ht="24.95" customHeight="1"/>
    <row r="4544" ht="24.95" customHeight="1"/>
    <row r="4545" ht="24.95" customHeight="1"/>
    <row r="4546" ht="24.95" customHeight="1"/>
    <row r="4547" ht="24.95" customHeight="1"/>
    <row r="4548" ht="24.95" customHeight="1"/>
    <row r="4549" ht="24.95" customHeight="1"/>
    <row r="4550" ht="24.95" customHeight="1"/>
    <row r="4551" ht="24.95" customHeight="1"/>
    <row r="4552" ht="24.95" customHeight="1"/>
    <row r="4553" ht="24.95" customHeight="1"/>
    <row r="4554" ht="24.95" customHeight="1"/>
    <row r="4555" ht="24.95" customHeight="1"/>
    <row r="4556" ht="24.95" customHeight="1"/>
    <row r="4557" ht="24.95" customHeight="1"/>
    <row r="4558" ht="24.95" customHeight="1"/>
    <row r="4559" ht="24.95" customHeight="1"/>
    <row r="4560" ht="24.95" customHeight="1"/>
    <row r="4561" ht="24.95" customHeight="1"/>
    <row r="4562" ht="24.95" customHeight="1"/>
    <row r="4563" ht="24.95" customHeight="1"/>
    <row r="4564" ht="24.95" customHeight="1"/>
    <row r="4565" ht="24.95" customHeight="1"/>
    <row r="4566" ht="24.95" customHeight="1"/>
    <row r="4567" ht="24.95" customHeight="1"/>
    <row r="4568" ht="24.95" customHeight="1"/>
    <row r="4569" ht="24.95" customHeight="1"/>
    <row r="4570" ht="24.95" customHeight="1"/>
    <row r="4571" ht="24.95" customHeight="1"/>
    <row r="4572" ht="24.95" customHeight="1"/>
    <row r="4573" ht="24.95" customHeight="1"/>
    <row r="4574" ht="24.95" customHeight="1"/>
    <row r="4575" ht="24.95" customHeight="1"/>
    <row r="4576" ht="24.95" customHeight="1"/>
    <row r="4577" ht="24.95" customHeight="1"/>
    <row r="4578" ht="24.95" customHeight="1"/>
    <row r="4579" ht="24.95" customHeight="1"/>
    <row r="4580" ht="24.95" customHeight="1"/>
    <row r="4581" ht="24.95" customHeight="1"/>
    <row r="4582" ht="24.95" customHeight="1"/>
    <row r="4583" ht="24.95" customHeight="1"/>
    <row r="4584" ht="24.95" customHeight="1"/>
    <row r="4585" ht="24.95" customHeight="1"/>
    <row r="4586" ht="24.95" customHeight="1"/>
    <row r="4587" ht="24.95" customHeight="1"/>
    <row r="4588" ht="24.95" customHeight="1"/>
    <row r="4589" ht="24.95" customHeight="1"/>
    <row r="4590" ht="24.95" customHeight="1"/>
    <row r="4591" ht="24.95" customHeight="1"/>
    <row r="4592" ht="24.95" customHeight="1"/>
    <row r="4593" ht="24.95" customHeight="1"/>
    <row r="4594" ht="24.95" customHeight="1"/>
    <row r="4595" ht="24.95" customHeight="1"/>
    <row r="4596" ht="24.95" customHeight="1"/>
    <row r="4597" ht="24.95" customHeight="1"/>
    <row r="4598" ht="24.95" customHeight="1"/>
    <row r="4599" ht="24.95" customHeight="1"/>
    <row r="4600" ht="24.95" customHeight="1"/>
    <row r="4601" ht="24.95" customHeight="1"/>
    <row r="4602" ht="24.95" customHeight="1"/>
    <row r="4603" ht="24.95" customHeight="1"/>
    <row r="4604" ht="24.95" customHeight="1"/>
    <row r="4605" ht="24.95" customHeight="1"/>
    <row r="4606" ht="24.95" customHeight="1"/>
    <row r="4607" ht="24.95" customHeight="1"/>
    <row r="4608" ht="24.95" customHeight="1"/>
    <row r="4609" ht="24.95" customHeight="1"/>
    <row r="4610" ht="24.95" customHeight="1"/>
    <row r="4611" ht="24.95" customHeight="1"/>
    <row r="4612" ht="24.95" customHeight="1"/>
    <row r="4613" ht="24.95" customHeight="1"/>
    <row r="4614" ht="24.95" customHeight="1"/>
    <row r="4615" ht="24.95" customHeight="1"/>
    <row r="4616" ht="24.95" customHeight="1"/>
    <row r="4617" ht="24.95" customHeight="1"/>
    <row r="4618" ht="24.95" customHeight="1"/>
    <row r="4619" ht="24.95" customHeight="1"/>
    <row r="4620" ht="24.95" customHeight="1"/>
    <row r="4621" ht="24.95" customHeight="1"/>
    <row r="4622" ht="24.95" customHeight="1"/>
    <row r="4623" ht="24.95" customHeight="1"/>
    <row r="4624" ht="24.95" customHeight="1"/>
    <row r="4625" ht="24.95" customHeight="1"/>
    <row r="4626" ht="24.95" customHeight="1"/>
    <row r="4627" ht="24.95" customHeight="1"/>
    <row r="4628" ht="24.95" customHeight="1"/>
    <row r="4629" ht="24.95" customHeight="1"/>
    <row r="4630" ht="24.95" customHeight="1"/>
    <row r="4631" ht="24.95" customHeight="1"/>
    <row r="4632" ht="24.95" customHeight="1"/>
    <row r="4633" ht="24.95" customHeight="1"/>
    <row r="4634" ht="24.95" customHeight="1"/>
    <row r="4635" ht="24.95" customHeight="1"/>
    <row r="4636" ht="24.95" customHeight="1"/>
    <row r="4637" ht="24.95" customHeight="1"/>
    <row r="4638" ht="24.95" customHeight="1"/>
    <row r="4639" ht="24.95" customHeight="1"/>
    <row r="4640" ht="24.95" customHeight="1"/>
    <row r="4641" ht="24.95" customHeight="1"/>
    <row r="4642" ht="24.95" customHeight="1"/>
    <row r="4643" ht="24.95" customHeight="1"/>
    <row r="4644" ht="24.95" customHeight="1"/>
    <row r="4645" ht="24.95" customHeight="1"/>
    <row r="4646" ht="24.95" customHeight="1"/>
    <row r="4647" ht="24.95" customHeight="1"/>
    <row r="4648" ht="24.95" customHeight="1"/>
    <row r="4649" ht="24.95" customHeight="1"/>
    <row r="4650" ht="24.95" customHeight="1"/>
    <row r="4651" ht="24.95" customHeight="1"/>
    <row r="4652" ht="24.95" customHeight="1"/>
    <row r="4653" ht="24.95" customHeight="1"/>
    <row r="4654" ht="24.95" customHeight="1"/>
    <row r="4655" ht="24.95" customHeight="1"/>
    <row r="4656" ht="24.95" customHeight="1"/>
    <row r="4657" ht="24.95" customHeight="1"/>
    <row r="4658" ht="24.95" customHeight="1"/>
    <row r="4659" ht="24.95" customHeight="1"/>
    <row r="4660" ht="24.95" customHeight="1"/>
    <row r="4661" ht="24.95" customHeight="1"/>
    <row r="4662" ht="24.95" customHeight="1"/>
    <row r="4663" ht="24.95" customHeight="1"/>
    <row r="4664" ht="24.95" customHeight="1"/>
    <row r="4665" ht="24.95" customHeight="1"/>
    <row r="4666" ht="24.95" customHeight="1"/>
    <row r="4667" ht="24.95" customHeight="1"/>
    <row r="4668" ht="24.95" customHeight="1"/>
    <row r="4669" ht="24.95" customHeight="1"/>
    <row r="4670" ht="24.95" customHeight="1"/>
    <row r="4671" ht="24.95" customHeight="1"/>
    <row r="4672" ht="24.95" customHeight="1"/>
    <row r="4673" ht="24.95" customHeight="1"/>
    <row r="4674" ht="24.95" customHeight="1"/>
    <row r="4675" ht="24.95" customHeight="1"/>
    <row r="4676" ht="24.95" customHeight="1"/>
    <row r="4677" ht="24.95" customHeight="1"/>
    <row r="4678" ht="24.95" customHeight="1"/>
    <row r="4679" ht="24.95" customHeight="1"/>
    <row r="4680" ht="24.95" customHeight="1"/>
    <row r="4681" ht="24.95" customHeight="1"/>
    <row r="4682" ht="24.95" customHeight="1"/>
    <row r="4683" ht="24.95" customHeight="1"/>
    <row r="4684" ht="24.95" customHeight="1"/>
    <row r="4685" ht="24.95" customHeight="1"/>
    <row r="4686" ht="24.95" customHeight="1"/>
    <row r="4687" ht="24.95" customHeight="1"/>
    <row r="4688" ht="24.95" customHeight="1"/>
    <row r="4689" ht="24.95" customHeight="1"/>
    <row r="4690" ht="24.95" customHeight="1"/>
    <row r="4691" ht="24.95" customHeight="1"/>
    <row r="4692" ht="24.95" customHeight="1"/>
    <row r="4693" ht="24.95" customHeight="1"/>
    <row r="4694" ht="24.95" customHeight="1"/>
    <row r="4695" ht="24.95" customHeight="1"/>
    <row r="4696" ht="24.95" customHeight="1"/>
    <row r="4697" ht="24.95" customHeight="1"/>
    <row r="4698" ht="24.95" customHeight="1"/>
    <row r="4699" ht="24.95" customHeight="1"/>
    <row r="4700" ht="24.95" customHeight="1"/>
    <row r="4701" ht="24.95" customHeight="1"/>
    <row r="4702" ht="24.95" customHeight="1"/>
    <row r="4703" ht="24.95" customHeight="1"/>
    <row r="4704" ht="24.95" customHeight="1"/>
    <row r="4705" ht="24.95" customHeight="1"/>
    <row r="4706" ht="24.95" customHeight="1"/>
    <row r="4707" ht="24.95" customHeight="1"/>
    <row r="4708" ht="24.95" customHeight="1"/>
    <row r="4709" ht="24.95" customHeight="1"/>
    <row r="4710" ht="24.95" customHeight="1"/>
    <row r="4711" ht="24.95" customHeight="1"/>
    <row r="4712" ht="24.95" customHeight="1"/>
    <row r="4713" ht="24.95" customHeight="1"/>
    <row r="4714" ht="24.95" customHeight="1"/>
    <row r="4715" ht="24.95" customHeight="1"/>
    <row r="4716" ht="24.95" customHeight="1"/>
    <row r="4717" ht="24.95" customHeight="1"/>
    <row r="4718" ht="24.95" customHeight="1"/>
    <row r="4719" ht="24.95" customHeight="1"/>
    <row r="4720" ht="24.95" customHeight="1"/>
    <row r="4721" ht="24.95" customHeight="1"/>
    <row r="4722" ht="24.95" customHeight="1"/>
    <row r="4723" ht="24.95" customHeight="1"/>
    <row r="4724" ht="24.95" customHeight="1"/>
    <row r="4725" ht="24.95" customHeight="1"/>
    <row r="4726" ht="24.95" customHeight="1"/>
    <row r="4727" ht="24.95" customHeight="1"/>
    <row r="4728" ht="24.95" customHeight="1"/>
    <row r="4729" ht="24.95" customHeight="1"/>
    <row r="4730" ht="24.95" customHeight="1"/>
    <row r="4731" ht="24.95" customHeight="1"/>
    <row r="4732" ht="24.95" customHeight="1"/>
    <row r="4733" ht="24.95" customHeight="1"/>
    <row r="4734" ht="24.95" customHeight="1"/>
    <row r="4735" ht="24.95" customHeight="1"/>
    <row r="4736" ht="24.95" customHeight="1"/>
    <row r="4737" ht="24.95" customHeight="1"/>
    <row r="4738" ht="24.95" customHeight="1"/>
    <row r="4739" ht="24.95" customHeight="1"/>
    <row r="4740" ht="24.95" customHeight="1"/>
    <row r="4741" ht="24.95" customHeight="1"/>
    <row r="4742" ht="24.95" customHeight="1"/>
    <row r="4743" ht="24.95" customHeight="1"/>
    <row r="4744" ht="24.95" customHeight="1"/>
    <row r="4745" ht="24.95" customHeight="1"/>
    <row r="4746" ht="24.95" customHeight="1"/>
    <row r="4747" ht="24.95" customHeight="1"/>
    <row r="4748" ht="24.95" customHeight="1"/>
    <row r="4749" ht="24.95" customHeight="1"/>
    <row r="4750" ht="24.95" customHeight="1"/>
    <row r="4751" ht="24.95" customHeight="1"/>
    <row r="4752" ht="24.95" customHeight="1"/>
    <row r="4753" ht="24.95" customHeight="1"/>
    <row r="4754" ht="24.95" customHeight="1"/>
    <row r="4755" ht="24.95" customHeight="1"/>
    <row r="4756" ht="24.95" customHeight="1"/>
    <row r="4757" ht="24.95" customHeight="1"/>
    <row r="4758" ht="24.95" customHeight="1"/>
    <row r="4759" ht="24.95" customHeight="1"/>
    <row r="4760" ht="24.95" customHeight="1"/>
    <row r="4761" ht="24.95" customHeight="1"/>
    <row r="4762" ht="24.95" customHeight="1"/>
    <row r="4763" ht="24.95" customHeight="1"/>
    <row r="4764" ht="24.95" customHeight="1"/>
    <row r="4765" ht="24.95" customHeight="1"/>
    <row r="4766" ht="24.95" customHeight="1"/>
    <row r="4767" ht="24.95" customHeight="1"/>
    <row r="4768" ht="24.95" customHeight="1"/>
    <row r="4769" ht="24.95" customHeight="1"/>
    <row r="4770" ht="24.95" customHeight="1"/>
    <row r="4771" ht="24.95" customHeight="1"/>
    <row r="4772" ht="24.95" customHeight="1"/>
    <row r="4773" ht="24.95" customHeight="1"/>
    <row r="4774" ht="24.95" customHeight="1"/>
    <row r="4775" ht="24.95" customHeight="1"/>
    <row r="4776" ht="24.95" customHeight="1"/>
    <row r="4777" ht="24.95" customHeight="1"/>
    <row r="4778" ht="24.95" customHeight="1"/>
    <row r="4779" ht="24.95" customHeight="1"/>
    <row r="4780" ht="24.95" customHeight="1"/>
    <row r="4781" ht="24.95" customHeight="1"/>
    <row r="4782" ht="24.95" customHeight="1"/>
    <row r="4783" ht="24.95" customHeight="1"/>
    <row r="4784" ht="24.95" customHeight="1"/>
    <row r="4785" ht="24.95" customHeight="1"/>
    <row r="4786" ht="24.95" customHeight="1"/>
    <row r="4787" ht="24.95" customHeight="1"/>
    <row r="4788" ht="24.95" customHeight="1"/>
    <row r="4789" ht="24.95" customHeight="1"/>
    <row r="4790" ht="24.95" customHeight="1"/>
    <row r="4791" ht="24.95" customHeight="1"/>
    <row r="4792" ht="24.95" customHeight="1"/>
    <row r="4793" ht="24.95" customHeight="1"/>
    <row r="4794" ht="24.95" customHeight="1"/>
    <row r="4795" ht="24.95" customHeight="1"/>
    <row r="4796" ht="24.95" customHeight="1"/>
    <row r="4797" ht="24.95" customHeight="1"/>
    <row r="4798" ht="24.95" customHeight="1"/>
    <row r="4799" ht="24.95" customHeight="1"/>
    <row r="4800" ht="24.95" customHeight="1"/>
    <row r="4801" ht="24.95" customHeight="1"/>
    <row r="4802" ht="24.95" customHeight="1"/>
    <row r="4803" ht="24.95" customHeight="1"/>
    <row r="4804" ht="24.95" customHeight="1"/>
    <row r="4805" ht="24.95" customHeight="1"/>
    <row r="4806" ht="24.95" customHeight="1"/>
    <row r="4807" ht="24.95" customHeight="1"/>
    <row r="4808" ht="24.95" customHeight="1"/>
    <row r="4809" ht="24.95" customHeight="1"/>
    <row r="4810" ht="24.95" customHeight="1"/>
    <row r="4811" ht="24.95" customHeight="1"/>
    <row r="4812" ht="24.95" customHeight="1"/>
    <row r="4813" ht="24.95" customHeight="1"/>
    <row r="4814" ht="24.95" customHeight="1"/>
    <row r="4815" ht="24.95" customHeight="1"/>
    <row r="4816" ht="24.95" customHeight="1"/>
    <row r="4817" ht="24.95" customHeight="1"/>
    <row r="4818" ht="24.95" customHeight="1"/>
  </sheetData>
  <mergeCells count="2">
    <mergeCell ref="A1:F1"/>
    <mergeCell ref="A2:F2"/>
  </mergeCells>
  <pageMargins left="0.944444444444444" right="0.700694444444444" top="0.511805555555556" bottom="0.751388888888889" header="0.298611111111111" footer="0.2986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24"/>
  <sheetViews>
    <sheetView workbookViewId="0">
      <selection activeCell="I12" sqref="I12"/>
    </sheetView>
  </sheetViews>
  <sheetFormatPr defaultColWidth="9" defaultRowHeight="15.6" outlineLevelCol="5"/>
  <cols>
    <col min="1" max="1" width="40.9" customWidth="1"/>
    <col min="2" max="6" width="7.3" customWidth="1"/>
  </cols>
  <sheetData>
    <row r="1" s="1" customFormat="1" ht="35.1" customHeight="1" spans="1:6">
      <c r="A1" s="24" t="s">
        <v>115</v>
      </c>
      <c r="B1" s="25"/>
      <c r="C1" s="25"/>
      <c r="D1" s="25"/>
      <c r="E1" s="25"/>
      <c r="F1" s="25"/>
    </row>
    <row r="2" s="2" customFormat="1" ht="22.5" customHeight="1" spans="1:6">
      <c r="A2" s="4" t="s">
        <v>66</v>
      </c>
      <c r="B2" s="4"/>
      <c r="C2" s="4"/>
      <c r="D2" s="4"/>
      <c r="E2" s="4"/>
      <c r="F2" s="4"/>
    </row>
    <row r="3" ht="34.5" customHeight="1" spans="1:6">
      <c r="A3" s="26" t="s">
        <v>67</v>
      </c>
      <c r="B3" s="6" t="s">
        <v>3</v>
      </c>
      <c r="C3" s="6" t="s">
        <v>4</v>
      </c>
      <c r="D3" s="6" t="s">
        <v>39</v>
      </c>
      <c r="E3" s="6" t="s">
        <v>6</v>
      </c>
      <c r="F3" s="27" t="s">
        <v>7</v>
      </c>
    </row>
    <row r="4" ht="24.75" customHeight="1" spans="1:6">
      <c r="A4" s="28"/>
      <c r="B4" s="9"/>
      <c r="C4" s="9"/>
      <c r="D4" s="9"/>
      <c r="E4" s="9"/>
      <c r="F4" s="29"/>
    </row>
    <row r="5" ht="30" customHeight="1" spans="1:6">
      <c r="A5" s="30" t="s">
        <v>116</v>
      </c>
      <c r="B5" s="31"/>
      <c r="C5" s="31"/>
      <c r="D5" s="31"/>
      <c r="E5" s="31"/>
      <c r="F5" s="16"/>
    </row>
    <row r="6" ht="30" customHeight="1" spans="1:6">
      <c r="A6" s="41" t="s">
        <v>117</v>
      </c>
      <c r="B6" s="31"/>
      <c r="C6" s="31"/>
      <c r="D6" s="31"/>
      <c r="E6" s="31"/>
      <c r="F6" s="16"/>
    </row>
    <row r="7" ht="30" customHeight="1" spans="1:6">
      <c r="A7" s="41" t="s">
        <v>118</v>
      </c>
      <c r="B7" s="31">
        <v>252</v>
      </c>
      <c r="C7" s="31"/>
      <c r="D7" s="33"/>
      <c r="E7" s="31"/>
      <c r="F7" s="34"/>
    </row>
    <row r="8" ht="30" customHeight="1" spans="1:6">
      <c r="A8" s="32" t="s">
        <v>119</v>
      </c>
      <c r="B8" s="31">
        <v>252</v>
      </c>
      <c r="C8" s="31"/>
      <c r="D8" s="33"/>
      <c r="E8" s="31"/>
      <c r="F8" s="34"/>
    </row>
    <row r="9" ht="30" customHeight="1" spans="1:6">
      <c r="A9" s="30" t="s">
        <v>120</v>
      </c>
      <c r="B9" s="31"/>
      <c r="C9" s="31"/>
      <c r="D9" s="33"/>
      <c r="E9" s="31"/>
      <c r="F9" s="34"/>
    </row>
    <row r="10" ht="30" customHeight="1" spans="1:6">
      <c r="A10" s="30" t="s">
        <v>121</v>
      </c>
      <c r="B10" s="31"/>
      <c r="C10" s="31"/>
      <c r="D10" s="33"/>
      <c r="E10" s="31"/>
      <c r="F10" s="34"/>
    </row>
    <row r="11" ht="30" customHeight="1" spans="1:6">
      <c r="A11" s="30" t="s">
        <v>122</v>
      </c>
      <c r="B11" s="31"/>
      <c r="C11" s="31"/>
      <c r="D11" s="33"/>
      <c r="E11" s="31"/>
      <c r="F11" s="34"/>
    </row>
    <row r="12" ht="30" customHeight="1" spans="1:6">
      <c r="A12" s="30" t="s">
        <v>123</v>
      </c>
      <c r="B12" s="31"/>
      <c r="C12" s="31"/>
      <c r="D12" s="33"/>
      <c r="E12" s="31"/>
      <c r="F12" s="34"/>
    </row>
    <row r="13" ht="30" customHeight="1" spans="1:6">
      <c r="A13" s="30" t="s">
        <v>124</v>
      </c>
      <c r="B13" s="31"/>
      <c r="C13" s="31"/>
      <c r="D13" s="33"/>
      <c r="E13" s="31"/>
      <c r="F13" s="34"/>
    </row>
    <row r="14" ht="30" customHeight="1" spans="1:6">
      <c r="A14" s="30" t="s">
        <v>125</v>
      </c>
      <c r="B14" s="31"/>
      <c r="C14" s="31"/>
      <c r="D14" s="33"/>
      <c r="E14" s="31"/>
      <c r="F14" s="34"/>
    </row>
    <row r="15" ht="30" customHeight="1" spans="1:6">
      <c r="A15" s="30" t="s">
        <v>126</v>
      </c>
      <c r="B15" s="31"/>
      <c r="C15" s="31"/>
      <c r="D15" s="33"/>
      <c r="E15" s="31"/>
      <c r="F15" s="34"/>
    </row>
    <row r="16" ht="30" customHeight="1" spans="1:6">
      <c r="A16" s="30" t="s">
        <v>127</v>
      </c>
      <c r="B16" s="31"/>
      <c r="C16" s="31"/>
      <c r="D16" s="33"/>
      <c r="E16" s="31"/>
      <c r="F16" s="34"/>
    </row>
    <row r="17" ht="30" customHeight="1" spans="1:6">
      <c r="A17" s="30" t="s">
        <v>128</v>
      </c>
      <c r="B17" s="31"/>
      <c r="C17" s="31"/>
      <c r="D17" s="33"/>
      <c r="E17" s="31"/>
      <c r="F17" s="34"/>
    </row>
    <row r="18" ht="30" customHeight="1" spans="1:6">
      <c r="A18" s="30" t="s">
        <v>129</v>
      </c>
      <c r="B18" s="31"/>
      <c r="C18" s="31"/>
      <c r="D18" s="33"/>
      <c r="E18" s="31"/>
      <c r="F18" s="34"/>
    </row>
    <row r="19" ht="30" customHeight="1" spans="1:6">
      <c r="A19" s="30" t="s">
        <v>130</v>
      </c>
      <c r="B19" s="31"/>
      <c r="C19" s="31"/>
      <c r="D19" s="33"/>
      <c r="E19" s="31"/>
      <c r="F19" s="34"/>
    </row>
    <row r="20" ht="30" customHeight="1" spans="1:6">
      <c r="A20" s="30" t="s">
        <v>131</v>
      </c>
      <c r="B20" s="31"/>
      <c r="C20" s="31"/>
      <c r="D20" s="33"/>
      <c r="E20" s="31"/>
      <c r="F20" s="34"/>
    </row>
    <row r="21" ht="30" customHeight="1" spans="1:6">
      <c r="A21" s="30" t="s">
        <v>132</v>
      </c>
      <c r="B21" s="31"/>
      <c r="C21" s="31"/>
      <c r="D21" s="33"/>
      <c r="E21" s="31"/>
      <c r="F21" s="34"/>
    </row>
    <row r="22" ht="30" customHeight="1" spans="1:6">
      <c r="A22" s="30" t="s">
        <v>133</v>
      </c>
      <c r="B22" s="31"/>
      <c r="C22" s="31"/>
      <c r="D22" s="33"/>
      <c r="E22" s="31"/>
      <c r="F22" s="34"/>
    </row>
    <row r="23" ht="30" customHeight="1" spans="1:6">
      <c r="A23" s="32" t="s">
        <v>134</v>
      </c>
      <c r="B23" s="31"/>
      <c r="C23" s="31"/>
      <c r="D23" s="33"/>
      <c r="E23" s="31"/>
      <c r="F23" s="34"/>
    </row>
    <row r="24" ht="30" customHeight="1" spans="1:6">
      <c r="A24" s="37" t="s">
        <v>64</v>
      </c>
      <c r="B24" s="38">
        <v>252</v>
      </c>
      <c r="C24" s="38"/>
      <c r="D24" s="39"/>
      <c r="E24" s="38"/>
      <c r="F24" s="40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984027777777778" right="0.78740157480315" top="0.905511811023622" bottom="0.708661417322835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24"/>
  <sheetViews>
    <sheetView workbookViewId="0">
      <selection activeCell="I8" sqref="I8"/>
    </sheetView>
  </sheetViews>
  <sheetFormatPr defaultColWidth="9" defaultRowHeight="15.6" outlineLevelCol="5"/>
  <cols>
    <col min="1" max="1" width="34.8" customWidth="1"/>
    <col min="2" max="6" width="8.1" customWidth="1"/>
  </cols>
  <sheetData>
    <row r="1" s="1" customFormat="1" ht="35.1" customHeight="1" spans="1:6">
      <c r="A1" s="24" t="s">
        <v>115</v>
      </c>
      <c r="B1" s="25"/>
      <c r="C1" s="25"/>
      <c r="D1" s="25"/>
      <c r="E1" s="25"/>
      <c r="F1" s="25"/>
    </row>
    <row r="2" s="2" customFormat="1" ht="22.5" customHeight="1" spans="1:6">
      <c r="A2" s="4" t="s">
        <v>66</v>
      </c>
      <c r="B2" s="4"/>
      <c r="C2" s="4"/>
      <c r="D2" s="4"/>
      <c r="E2" s="4"/>
      <c r="F2" s="4"/>
    </row>
    <row r="3" ht="34.5" customHeight="1" spans="1:6">
      <c r="A3" s="26" t="s">
        <v>67</v>
      </c>
      <c r="B3" s="6" t="s">
        <v>3</v>
      </c>
      <c r="C3" s="6" t="s">
        <v>4</v>
      </c>
      <c r="D3" s="6" t="s">
        <v>39</v>
      </c>
      <c r="E3" s="6" t="s">
        <v>6</v>
      </c>
      <c r="F3" s="27" t="s">
        <v>7</v>
      </c>
    </row>
    <row r="4" ht="24.75" customHeight="1" spans="1:6">
      <c r="A4" s="28"/>
      <c r="B4" s="9"/>
      <c r="C4" s="9"/>
      <c r="D4" s="9"/>
      <c r="E4" s="9"/>
      <c r="F4" s="29"/>
    </row>
    <row r="5" ht="30" customHeight="1" spans="1:6">
      <c r="A5" s="30" t="s">
        <v>135</v>
      </c>
      <c r="B5" s="31"/>
      <c r="C5" s="31"/>
      <c r="D5" s="31"/>
      <c r="E5" s="31"/>
      <c r="F5" s="16"/>
    </row>
    <row r="6" ht="30" customHeight="1" spans="1:6">
      <c r="A6" s="32" t="s">
        <v>134</v>
      </c>
      <c r="B6" s="31"/>
      <c r="C6" s="31"/>
      <c r="D6" s="31"/>
      <c r="E6" s="31"/>
      <c r="F6" s="16"/>
    </row>
    <row r="7" ht="30" customHeight="1" spans="1:6">
      <c r="A7" s="30" t="s">
        <v>136</v>
      </c>
      <c r="B7" s="31"/>
      <c r="C7" s="31"/>
      <c r="D7" s="33"/>
      <c r="E7" s="31"/>
      <c r="F7" s="34"/>
    </row>
    <row r="8" ht="30" customHeight="1" spans="1:6">
      <c r="A8" s="32" t="s">
        <v>134</v>
      </c>
      <c r="B8" s="31"/>
      <c r="C8" s="31"/>
      <c r="D8" s="33"/>
      <c r="E8" s="31"/>
      <c r="F8" s="34"/>
    </row>
    <row r="9" ht="30" customHeight="1" spans="1:6">
      <c r="A9" s="30" t="s">
        <v>137</v>
      </c>
      <c r="B9" s="31"/>
      <c r="C9" s="31"/>
      <c r="D9" s="33"/>
      <c r="E9" s="31"/>
      <c r="F9" s="34"/>
    </row>
    <row r="10" ht="30" customHeight="1" spans="1:6">
      <c r="A10" s="32" t="s">
        <v>134</v>
      </c>
      <c r="B10" s="31"/>
      <c r="C10" s="31"/>
      <c r="D10" s="33"/>
      <c r="E10" s="31"/>
      <c r="F10" s="34"/>
    </row>
    <row r="11" ht="30" customHeight="1" spans="1:6">
      <c r="A11" s="30" t="s">
        <v>138</v>
      </c>
      <c r="B11" s="31"/>
      <c r="C11" s="31"/>
      <c r="D11" s="33"/>
      <c r="E11" s="31"/>
      <c r="F11" s="34"/>
    </row>
    <row r="12" ht="30" customHeight="1" spans="1:6">
      <c r="A12" s="32" t="s">
        <v>134</v>
      </c>
      <c r="B12" s="31"/>
      <c r="C12" s="31"/>
      <c r="D12" s="33"/>
      <c r="E12" s="31"/>
      <c r="F12" s="34"/>
    </row>
    <row r="13" ht="30" customHeight="1" spans="1:6">
      <c r="A13" s="30" t="s">
        <v>139</v>
      </c>
      <c r="B13" s="31">
        <v>252</v>
      </c>
      <c r="C13" s="31"/>
      <c r="D13" s="33"/>
      <c r="E13" s="31"/>
      <c r="F13" s="34"/>
    </row>
    <row r="14" ht="30" customHeight="1" spans="1:6">
      <c r="A14" s="35" t="s">
        <v>140</v>
      </c>
      <c r="B14" s="31">
        <v>252</v>
      </c>
      <c r="C14" s="31"/>
      <c r="D14" s="33"/>
      <c r="E14" s="31"/>
      <c r="F14" s="34"/>
    </row>
    <row r="15" ht="30" customHeight="1" spans="1:6">
      <c r="A15" s="36"/>
      <c r="B15" s="31"/>
      <c r="C15" s="31"/>
      <c r="D15" s="33"/>
      <c r="E15" s="31"/>
      <c r="F15" s="34"/>
    </row>
    <row r="16" ht="30" customHeight="1" spans="1:6">
      <c r="A16" s="30" t="s">
        <v>141</v>
      </c>
      <c r="B16" s="31"/>
      <c r="C16" s="31"/>
      <c r="D16" s="33"/>
      <c r="E16" s="31"/>
      <c r="F16" s="34"/>
    </row>
    <row r="17" ht="30" customHeight="1" spans="1:6">
      <c r="A17" s="30"/>
      <c r="B17" s="31"/>
      <c r="C17" s="31"/>
      <c r="D17" s="33"/>
      <c r="E17" s="31"/>
      <c r="F17" s="34"/>
    </row>
    <row r="18" ht="30" customHeight="1" spans="1:6">
      <c r="A18" s="30"/>
      <c r="B18" s="31"/>
      <c r="C18" s="31"/>
      <c r="D18" s="33"/>
      <c r="E18" s="31"/>
      <c r="F18" s="34"/>
    </row>
    <row r="19" ht="30" customHeight="1" spans="1:6">
      <c r="A19" s="30"/>
      <c r="B19" s="31"/>
      <c r="C19" s="31"/>
      <c r="D19" s="33"/>
      <c r="E19" s="31"/>
      <c r="F19" s="34"/>
    </row>
    <row r="20" ht="30" customHeight="1" spans="1:6">
      <c r="A20" s="30"/>
      <c r="B20" s="31"/>
      <c r="C20" s="31"/>
      <c r="D20" s="33"/>
      <c r="E20" s="31"/>
      <c r="F20" s="34"/>
    </row>
    <row r="21" ht="30" customHeight="1" spans="1:6">
      <c r="A21" s="30"/>
      <c r="B21" s="31"/>
      <c r="C21" s="31"/>
      <c r="D21" s="33"/>
      <c r="E21" s="31"/>
      <c r="F21" s="34"/>
    </row>
    <row r="22" ht="30" customHeight="1" spans="1:6">
      <c r="A22" s="30"/>
      <c r="B22" s="31"/>
      <c r="C22" s="31"/>
      <c r="D22" s="33"/>
      <c r="E22" s="31"/>
      <c r="F22" s="34"/>
    </row>
    <row r="23" ht="30" customHeight="1" spans="1:6">
      <c r="A23" s="32" t="s">
        <v>134</v>
      </c>
      <c r="B23" s="31"/>
      <c r="C23" s="31"/>
      <c r="D23" s="33"/>
      <c r="E23" s="31"/>
      <c r="F23" s="34"/>
    </row>
    <row r="24" ht="30" customHeight="1" spans="1:6">
      <c r="A24" s="37" t="s">
        <v>64</v>
      </c>
      <c r="B24" s="38">
        <v>252</v>
      </c>
      <c r="C24" s="38"/>
      <c r="D24" s="39"/>
      <c r="E24" s="38"/>
      <c r="F24" s="40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984027777777778" right="0.78740157480315" top="0.905511811023622" bottom="0.708661417322835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16"/>
  <sheetViews>
    <sheetView workbookViewId="0">
      <selection activeCell="G8" sqref="G8"/>
    </sheetView>
  </sheetViews>
  <sheetFormatPr defaultColWidth="9" defaultRowHeight="15.6" outlineLevelCol="2"/>
  <cols>
    <col min="1" max="1" width="31.5" customWidth="1"/>
    <col min="2" max="3" width="22.875" customWidth="1"/>
  </cols>
  <sheetData>
    <row r="1" s="1" customFormat="1" ht="35.1" customHeight="1" spans="1:3">
      <c r="A1" s="3" t="s">
        <v>142</v>
      </c>
      <c r="B1" s="3"/>
      <c r="C1" s="3"/>
    </row>
    <row r="2" s="2" customFormat="1" ht="20.1" customHeight="1" spans="1:3">
      <c r="A2" s="4" t="s">
        <v>143</v>
      </c>
      <c r="B2" s="4"/>
      <c r="C2" s="4"/>
    </row>
    <row r="3" ht="34.5" customHeight="1" spans="1:3">
      <c r="A3" s="5" t="s">
        <v>144</v>
      </c>
      <c r="B3" s="6" t="s">
        <v>145</v>
      </c>
      <c r="C3" s="7" t="s">
        <v>146</v>
      </c>
    </row>
    <row r="4" ht="27.95" customHeight="1" spans="1:3">
      <c r="A4" s="8"/>
      <c r="B4" s="9"/>
      <c r="C4" s="10"/>
    </row>
    <row r="5" ht="51" customHeight="1" spans="1:3">
      <c r="A5" s="11" t="s">
        <v>147</v>
      </c>
      <c r="B5" s="12"/>
      <c r="C5" s="13"/>
    </row>
    <row r="6" ht="51" customHeight="1" spans="1:3">
      <c r="A6" s="11" t="s">
        <v>148</v>
      </c>
      <c r="B6" s="14">
        <f>C6</f>
        <v>8792</v>
      </c>
      <c r="C6" s="15">
        <v>8792</v>
      </c>
    </row>
    <row r="7" ht="51" customHeight="1" spans="1:3">
      <c r="A7" s="11" t="s">
        <v>149</v>
      </c>
      <c r="B7" s="14">
        <f>C7</f>
        <v>5136</v>
      </c>
      <c r="C7" s="16">
        <v>5136</v>
      </c>
    </row>
    <row r="8" ht="51" customHeight="1" spans="1:3">
      <c r="A8" s="11" t="s">
        <v>150</v>
      </c>
      <c r="B8" s="17">
        <f>C8</f>
        <v>0.5842</v>
      </c>
      <c r="C8" s="18">
        <f>C7/C6</f>
        <v>0.5842</v>
      </c>
    </row>
    <row r="9" ht="51" customHeight="1" spans="1:3">
      <c r="A9" s="11" t="s">
        <v>151</v>
      </c>
      <c r="B9" s="14">
        <f>C9</f>
        <v>4810</v>
      </c>
      <c r="C9" s="16">
        <v>4810</v>
      </c>
    </row>
    <row r="10" ht="51" customHeight="1" spans="1:3">
      <c r="A10" s="11" t="s">
        <v>152</v>
      </c>
      <c r="B10" s="19">
        <f>C10</f>
        <v>0.0678</v>
      </c>
      <c r="C10" s="20">
        <f>(C7-C9)/C9</f>
        <v>0.0678</v>
      </c>
    </row>
    <row r="11" ht="51" customHeight="1" spans="1:3">
      <c r="A11" s="11" t="s">
        <v>153</v>
      </c>
      <c r="B11" s="14"/>
      <c r="C11" s="16"/>
    </row>
    <row r="12" ht="51" customHeight="1" spans="1:3">
      <c r="A12" s="11" t="s">
        <v>154</v>
      </c>
      <c r="B12" s="14">
        <f>C12</f>
        <v>7522</v>
      </c>
      <c r="C12" s="16">
        <v>7522</v>
      </c>
    </row>
    <row r="13" ht="51" customHeight="1" spans="1:3">
      <c r="A13" s="11" t="s">
        <v>155</v>
      </c>
      <c r="B13" s="14">
        <f>C13</f>
        <v>3761</v>
      </c>
      <c r="C13" s="16">
        <v>3761</v>
      </c>
    </row>
    <row r="14" ht="51" customHeight="1" spans="1:3">
      <c r="A14" s="11" t="s">
        <v>150</v>
      </c>
      <c r="B14" s="17">
        <f>C14</f>
        <v>0.5</v>
      </c>
      <c r="C14" s="18">
        <f>C13/C12</f>
        <v>0.5</v>
      </c>
    </row>
    <row r="15" ht="51" customHeight="1" spans="1:3">
      <c r="A15" s="11" t="s">
        <v>151</v>
      </c>
      <c r="B15" s="14">
        <f>C15</f>
        <v>3602</v>
      </c>
      <c r="C15" s="16">
        <v>3602</v>
      </c>
    </row>
    <row r="16" ht="51" customHeight="1" spans="1:3">
      <c r="A16" s="21" t="s">
        <v>152</v>
      </c>
      <c r="B16" s="22">
        <f>C16</f>
        <v>0.0441</v>
      </c>
      <c r="C16" s="23">
        <f>(C13-C15)/C15</f>
        <v>0.0441</v>
      </c>
    </row>
  </sheetData>
  <mergeCells count="5">
    <mergeCell ref="A1:C1"/>
    <mergeCell ref="A2:C2"/>
    <mergeCell ref="A3:A4"/>
    <mergeCell ref="B3:B4"/>
    <mergeCell ref="C3:C4"/>
  </mergeCells>
  <printOptions horizontalCentered="1"/>
  <pageMargins left="0.786805555555556" right="0.78740157480315" top="0.905511811023622" bottom="0.70866141732283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预算收入执行 </vt:lpstr>
      <vt:lpstr>预算支出执行</vt:lpstr>
      <vt:lpstr>基金收入执行 </vt:lpstr>
      <vt:lpstr>基金支出执行</vt:lpstr>
      <vt:lpstr>国有资本经营预算收入执行</vt:lpstr>
      <vt:lpstr>国有资本经营预算支出执行</vt:lpstr>
      <vt:lpstr>社保基金预算执行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高新财政3</cp:lastModifiedBy>
  <cp:revision>1</cp:revision>
  <dcterms:created xsi:type="dcterms:W3CDTF">2011-06-11T01:23:00Z</dcterms:created>
  <cp:lastPrinted>2020-09-01T03:08:00Z</cp:lastPrinted>
  <dcterms:modified xsi:type="dcterms:W3CDTF">2022-09-27T08:54:55Z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5F3BC54739104342B38B12CE32E43BAD</vt:lpwstr>
  </property>
</Properties>
</file>