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<sst xmlns="http://schemas.openxmlformats.org/spreadsheetml/2006/main" count="135" uniqueCount="74">
  <si>
    <t>益阳高新区2022年第4次临时救助</t>
  </si>
  <si>
    <t>序号</t>
  </si>
  <si>
    <t>姓 名</t>
  </si>
  <si>
    <t>身份证号码</t>
  </si>
  <si>
    <t>对象类别</t>
  </si>
  <si>
    <t>救助原因</t>
  </si>
  <si>
    <t>救助金额</t>
  </si>
  <si>
    <t>开户行</t>
  </si>
  <si>
    <t>开户人
姓名</t>
  </si>
  <si>
    <t>家庭住址</t>
  </si>
  <si>
    <t>关系</t>
  </si>
  <si>
    <t>人次</t>
  </si>
  <si>
    <t>联系电话</t>
  </si>
  <si>
    <t>李吉安</t>
  </si>
  <si>
    <t>432321********5904</t>
  </si>
  <si>
    <t>监测户</t>
  </si>
  <si>
    <t>本人因患有右膝关节肿胀、结核性关节炎、反应性关节炎、类风温性关节炎等疾病丧失劳动能力，无经济来源，望政府部门给予帮助。</t>
  </si>
  <si>
    <t>邮政储蓄银行</t>
  </si>
  <si>
    <t>谢林港镇谢林港村</t>
  </si>
  <si>
    <t>本人</t>
  </si>
  <si>
    <t>李涛</t>
  </si>
  <si>
    <t>430903********2731</t>
  </si>
  <si>
    <t>低保户</t>
  </si>
  <si>
    <t>本人因父亲患病医治无效去世导致家中负债累累，现高考531分被一本录取，但显然家中已无力支持我完成大学学业，特向上级部门申请救助。</t>
  </si>
  <si>
    <t>东部产业园石新桥村</t>
  </si>
  <si>
    <t>彭海姣</t>
  </si>
  <si>
    <t>432302********8324</t>
  </si>
  <si>
    <t>一般农户</t>
  </si>
  <si>
    <t>本人精神二级残疾、无劳动能力、有两个小孩要抚养，大儿子语言残疾四级，小儿子眼睛有弱视、斜视和屈光不正，生活十分困难，特申请救助。</t>
  </si>
  <si>
    <t>朝阳街道明月社区</t>
  </si>
  <si>
    <t>周桂华</t>
  </si>
  <si>
    <t>432301********2050</t>
  </si>
  <si>
    <t>本人患有结肠癌，多次手术和化疗自费约4万多元，后续化疗及治疗费用未知，家中已无力支撑后续费用，特向上级部门申请救助。</t>
  </si>
  <si>
    <t>朝阳街道江金社区</t>
  </si>
  <si>
    <t>周嘉豪</t>
  </si>
  <si>
    <t>430903********1211</t>
  </si>
  <si>
    <t>本人2020年丧母，母亲因病欠债30余万元，且唯一的房子用于还款被卖，父亲打零工收入不稳定，现申请人患有股癣，急需住院治疗，特向上级部门申请救助。</t>
  </si>
  <si>
    <t>蔡雪辉</t>
  </si>
  <si>
    <t>432321********6476</t>
  </si>
  <si>
    <t>本人患有严重的肺结核病，于2022年入院治疗多次，花费大量资金，后续每月还需住院费用约5000元，妻子因脑溢血中风偏瘫，无法外出务工，更无经济来源，家中还有小孩上高中，生活十分困难，特申请救助。</t>
  </si>
  <si>
    <t>朝阳街道鸬鹚桥社区</t>
  </si>
  <si>
    <t>高正安</t>
  </si>
  <si>
    <t>432321********6191</t>
  </si>
  <si>
    <t>本人因患肺癌，多次手术和治疗已花费大量资金，已借遍所有亲戚朋友，负债累累，后续还需大笔治疗费用，家庭经济十分困难，特申请救助。</t>
  </si>
  <si>
    <t>朝阳街道姚家湾社区</t>
  </si>
  <si>
    <t>刘迪青</t>
  </si>
  <si>
    <t>432326********1517</t>
  </si>
  <si>
    <t>本人是低保户，一直未婚，无固定来源，因2022年5月意外摔伤导致身体多处骨折，治疗费用花费2万元（自费），且导致右手及右腿终身残疾，丧失劳动能力，特申请救助。</t>
  </si>
  <si>
    <t>朝阳街道海棠社区</t>
  </si>
  <si>
    <t>简冬元</t>
  </si>
  <si>
    <t>432321********6489</t>
  </si>
  <si>
    <t>本人2022年5月确认为宫颈癌，做了切除子宫手术后并进行多次化疗，老伴2022年6月脑梗死已瘫痪，生活不能自理，夫妻后续还需大量治疗费用，家中十分困难，特申请救助。</t>
  </si>
  <si>
    <t>朝阳街道梓山冲社区</t>
  </si>
  <si>
    <t>刘娟兰</t>
  </si>
  <si>
    <t>432301********2526</t>
  </si>
  <si>
    <t>本人患有膝关炎多年，在省人民医院进行右膝人工关节置换手术，术后并发症静脉血栓，共花费医疗费用3万多元（自费），后续还需大量治疗费用，在万般无奈的情况下，特向政府部门申请救助。</t>
  </si>
  <si>
    <t>朝阳街道江家坪社区</t>
  </si>
  <si>
    <t>黄桂英</t>
  </si>
  <si>
    <t>432301********3523</t>
  </si>
  <si>
    <t>本人患有严重的心血管疾病不能外出工作，丈夫因突发疾病去世，家中丧失主要劳动力，无经济来源，特请求政府给予帮助。</t>
  </si>
  <si>
    <t>陈秋萍</t>
  </si>
  <si>
    <t>432301********3527</t>
  </si>
  <si>
    <t>本人患胃癌，在湘雅医院进行手术切除及化疗，老公两次心肌梗塞，装了两次心脏支架，花费巨资，家中实属困难，特申请救助。</t>
  </si>
  <si>
    <t>汤卫斌</t>
  </si>
  <si>
    <t>432301********3514</t>
  </si>
  <si>
    <t>本人因心脏病安装心脏起博器，无法正常生活，丧失劳动能力，更无经济来源，家庭十分困难，特申请救助。</t>
  </si>
  <si>
    <t>崔文斌</t>
  </si>
  <si>
    <t>432301********2513</t>
  </si>
  <si>
    <t>本人患直肠癌，于2022年2月7日在益阳市中心医院进行手术及化疗，花费大量资金，后续还需治疗费用，特申请救助。</t>
  </si>
  <si>
    <t>易卿</t>
  </si>
  <si>
    <t>430902********0511</t>
  </si>
  <si>
    <t>本人因母亲脑出血，在医院共做过三次开颅手术，因病情危重，一直住在ICU，ICU的费用非常高昂，导致欠下巨额债务，家庭十分困难，特申请救助。</t>
  </si>
  <si>
    <t>合计</t>
  </si>
  <si>
    <t>15人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</si>
</sst>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zoomScale="70" zoomScaleNormal="70" topLeftCell="A13" workbookViewId="0">
      <selection activeCell="I36" sqref="I36"/>
    </sheetView>
  </sheetViews>
  <sheetFormatPr defaultColWidth="9" defaultRowHeight="13.5"/>
  <cols>
    <col min="1" max="1" width="6.5" style="5" customWidth="1"/>
    <col min="2" max="2" width="9" style="6"/>
    <col min="3" max="3" width="19.875" style="7" customWidth="1"/>
    <col min="4" max="4" width="9" style="6"/>
    <col min="5" max="5" width="44.25" style="6" customWidth="1"/>
    <col min="6" max="6" width="9.125" style="6" customWidth="1"/>
    <col min="7" max="7" width="14.125" style="6" customWidth="1"/>
    <col min="8" max="8" width="11.125" style="6" customWidth="1"/>
    <col min="9" max="9" width="19.5" style="6" customWidth="1"/>
    <col min="10" max="10" width="9" style="6"/>
    <col min="11" max="11" width="6.875" style="6" customWidth="1"/>
    <col min="12" max="12" width="14.875" style="6" customWidth="1"/>
    <col min="13" max="13" width="17.75" style="6" customWidth="1"/>
    <col min="14" max="16384" width="9" style="6"/>
  </cols>
  <sheetData>
    <row r="1" s="1" customFormat="1" ht="55.5" customHeight="1" spans="1:12">
      <c r="A1" s="8"/>
      <c r="B1" s="9" t="s">
        <v>0</v>
      </c>
      <c r="C1" s="10"/>
      <c r="D1" s="9"/>
      <c r="E1" s="9"/>
      <c r="F1" s="9"/>
      <c r="G1" s="9"/>
      <c r="H1" s="9"/>
      <c r="I1" s="9"/>
      <c r="J1" s="9"/>
      <c r="K1" s="9"/>
      <c r="L1" s="9"/>
    </row>
    <row r="2" s="1" customFormat="1" ht="30" customHeight="1" spans="1:13">
      <c r="A2" s="11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2" t="s">
        <v>7</v>
      </c>
      <c r="H2" s="15" t="s">
        <v>8</v>
      </c>
      <c r="I2" s="12" t="s">
        <v>9</v>
      </c>
      <c r="J2" s="21" t="s">
        <v>10</v>
      </c>
      <c r="K2" s="11" t="s">
        <v>11</v>
      </c>
      <c r="L2" s="11" t="s">
        <v>12</v>
      </c>
      <c r="M2" s="22"/>
    </row>
    <row r="3" s="1" customFormat="1" ht="63" customHeight="1" spans="1:12">
      <c r="A3" s="16">
        <v>1</v>
      </c>
      <c r="B3" s="16" t="s">
        <v>13</v>
      </c>
      <c r="C3" s="17" t="s">
        <v>14</v>
      </c>
      <c r="D3" s="18" t="s">
        <v>15</v>
      </c>
      <c r="E3" s="18" t="s">
        <v>16</v>
      </c>
      <c r="F3" s="18">
        <v>3000</v>
      </c>
      <c r="G3" s="16" t="s">
        <v>17</v>
      </c>
      <c r="H3" s="16" t="s">
        <v>13</v>
      </c>
      <c r="I3" s="18" t="s">
        <v>18</v>
      </c>
      <c r="J3" s="16" t="s">
        <v>19</v>
      </c>
      <c r="K3" s="16">
        <v>1</v>
      </c>
      <c r="L3" s="16">
        <v>13272177228</v>
      </c>
    </row>
    <row r="4" s="2" customFormat="1" ht="66" customHeight="1" spans="1:12">
      <c r="A4" s="16">
        <v>2</v>
      </c>
      <c r="B4" s="16" t="s">
        <v>20</v>
      </c>
      <c r="C4" s="17" t="s">
        <v>21</v>
      </c>
      <c r="D4" s="18" t="s">
        <v>22</v>
      </c>
      <c r="E4" s="18" t="s">
        <v>23</v>
      </c>
      <c r="F4" s="18">
        <v>3000</v>
      </c>
      <c r="G4" s="16" t="s">
        <v>17</v>
      </c>
      <c r="H4" s="16" t="s">
        <v>20</v>
      </c>
      <c r="I4" s="18" t="s">
        <v>24</v>
      </c>
      <c r="J4" s="16" t="s">
        <v>19</v>
      </c>
      <c r="K4" s="16">
        <v>1</v>
      </c>
      <c r="L4" s="16">
        <v>19152249108</v>
      </c>
    </row>
    <row r="5" s="2" customFormat="1" ht="56" customHeight="1" spans="1:12">
      <c r="A5" s="16">
        <v>3</v>
      </c>
      <c r="B5" s="16" t="s">
        <v>25</v>
      </c>
      <c r="C5" s="17" t="s">
        <v>26</v>
      </c>
      <c r="D5" s="18" t="s">
        <v>27</v>
      </c>
      <c r="E5" s="18" t="s">
        <v>28</v>
      </c>
      <c r="F5" s="18">
        <v>3000</v>
      </c>
      <c r="G5" s="16" t="s">
        <v>17</v>
      </c>
      <c r="H5" s="16" t="s">
        <v>25</v>
      </c>
      <c r="I5" s="18" t="s">
        <v>29</v>
      </c>
      <c r="J5" s="16" t="s">
        <v>19</v>
      </c>
      <c r="K5" s="16">
        <v>1</v>
      </c>
      <c r="L5" s="16">
        <v>18230517266</v>
      </c>
    </row>
    <row r="6" s="2" customFormat="1" ht="53.1" customHeight="1" spans="1:12">
      <c r="A6" s="16">
        <v>4</v>
      </c>
      <c r="B6" s="16" t="s">
        <v>30</v>
      </c>
      <c r="C6" s="17" t="s">
        <v>31</v>
      </c>
      <c r="D6" s="18" t="s">
        <v>27</v>
      </c>
      <c r="E6" s="18" t="s">
        <v>32</v>
      </c>
      <c r="F6" s="18">
        <v>3000</v>
      </c>
      <c r="G6" s="16" t="s">
        <v>17</v>
      </c>
      <c r="H6" s="16" t="s">
        <v>30</v>
      </c>
      <c r="I6" s="18" t="s">
        <v>33</v>
      </c>
      <c r="J6" s="16" t="s">
        <v>19</v>
      </c>
      <c r="K6" s="16">
        <v>1</v>
      </c>
      <c r="L6" s="16">
        <v>13786739438</v>
      </c>
    </row>
    <row r="7" s="3" customFormat="1" ht="67" customHeight="1" spans="1:12">
      <c r="A7" s="16">
        <v>5</v>
      </c>
      <c r="B7" s="16" t="s">
        <v>34</v>
      </c>
      <c r="C7" s="17" t="s">
        <v>35</v>
      </c>
      <c r="D7" s="18" t="s">
        <v>27</v>
      </c>
      <c r="E7" s="18" t="s">
        <v>36</v>
      </c>
      <c r="F7" s="18">
        <v>3000</v>
      </c>
      <c r="G7" s="16" t="s">
        <v>17</v>
      </c>
      <c r="H7" s="16" t="s">
        <v>34</v>
      </c>
      <c r="I7" s="18" t="s">
        <v>33</v>
      </c>
      <c r="J7" s="16" t="s">
        <v>19</v>
      </c>
      <c r="K7" s="16">
        <v>1</v>
      </c>
      <c r="L7" s="16">
        <v>19967702667</v>
      </c>
    </row>
    <row r="8" s="3" customFormat="1" ht="78" customHeight="1" spans="1:12">
      <c r="A8" s="16">
        <v>6</v>
      </c>
      <c r="B8" s="16" t="s">
        <v>37</v>
      </c>
      <c r="C8" s="17" t="s">
        <v>38</v>
      </c>
      <c r="D8" s="18" t="s">
        <v>27</v>
      </c>
      <c r="E8" s="18" t="s">
        <v>39</v>
      </c>
      <c r="F8" s="18">
        <v>3000</v>
      </c>
      <c r="G8" s="16" t="s">
        <v>17</v>
      </c>
      <c r="H8" s="16" t="s">
        <v>37</v>
      </c>
      <c r="I8" s="18" t="s">
        <v>40</v>
      </c>
      <c r="J8" s="16" t="s">
        <v>19</v>
      </c>
      <c r="K8" s="16">
        <v>1</v>
      </c>
      <c r="L8" s="16">
        <v>13574700193</v>
      </c>
    </row>
    <row r="9" s="3" customFormat="1" ht="66.95" customHeight="1" spans="1:12">
      <c r="A9" s="16">
        <v>7</v>
      </c>
      <c r="B9" s="16" t="s">
        <v>41</v>
      </c>
      <c r="C9" s="17" t="s">
        <v>42</v>
      </c>
      <c r="D9" s="18" t="s">
        <v>27</v>
      </c>
      <c r="E9" s="18" t="s">
        <v>43</v>
      </c>
      <c r="F9" s="18">
        <v>3000</v>
      </c>
      <c r="G9" s="16" t="s">
        <v>17</v>
      </c>
      <c r="H9" s="16" t="s">
        <v>41</v>
      </c>
      <c r="I9" s="18" t="s">
        <v>44</v>
      </c>
      <c r="J9" s="16" t="s">
        <v>19</v>
      </c>
      <c r="K9" s="16">
        <v>1</v>
      </c>
      <c r="L9" s="16">
        <v>15869760345</v>
      </c>
    </row>
    <row r="10" s="3" customFormat="1" ht="66.95" customHeight="1" spans="1:12">
      <c r="A10" s="16">
        <v>8</v>
      </c>
      <c r="B10" s="16" t="s">
        <v>45</v>
      </c>
      <c r="C10" s="17" t="s">
        <v>46</v>
      </c>
      <c r="D10" s="18" t="s">
        <v>22</v>
      </c>
      <c r="E10" s="18" t="s">
        <v>47</v>
      </c>
      <c r="F10" s="18">
        <v>3000</v>
      </c>
      <c r="G10" s="16" t="s">
        <v>17</v>
      </c>
      <c r="H10" s="16" t="s">
        <v>45</v>
      </c>
      <c r="I10" s="18" t="s">
        <v>48</v>
      </c>
      <c r="J10" s="16" t="s">
        <v>19</v>
      </c>
      <c r="K10" s="16">
        <v>1</v>
      </c>
      <c r="L10" s="16">
        <v>15573817137</v>
      </c>
    </row>
    <row r="11" s="3" customFormat="1" ht="66.95" customHeight="1" spans="1:12">
      <c r="A11" s="16">
        <v>9</v>
      </c>
      <c r="B11" s="16" t="s">
        <v>49</v>
      </c>
      <c r="C11" s="17" t="s">
        <v>50</v>
      </c>
      <c r="D11" s="18" t="s">
        <v>27</v>
      </c>
      <c r="E11" s="18" t="s">
        <v>51</v>
      </c>
      <c r="F11" s="18">
        <v>3000</v>
      </c>
      <c r="G11" s="16" t="s">
        <v>17</v>
      </c>
      <c r="H11" s="16" t="s">
        <v>49</v>
      </c>
      <c r="I11" s="18" t="s">
        <v>52</v>
      </c>
      <c r="J11" s="16" t="s">
        <v>19</v>
      </c>
      <c r="K11" s="16">
        <v>1</v>
      </c>
      <c r="L11" s="16">
        <v>17377977866</v>
      </c>
    </row>
    <row r="12" s="3" customFormat="1" ht="66.95" customHeight="1" spans="1:12">
      <c r="A12" s="16">
        <v>10</v>
      </c>
      <c r="B12" s="16" t="s">
        <v>53</v>
      </c>
      <c r="C12" s="17" t="s">
        <v>54</v>
      </c>
      <c r="D12" s="18" t="s">
        <v>27</v>
      </c>
      <c r="E12" s="18" t="s">
        <v>55</v>
      </c>
      <c r="F12" s="18">
        <v>3000</v>
      </c>
      <c r="G12" s="16" t="s">
        <v>17</v>
      </c>
      <c r="H12" s="16" t="s">
        <v>53</v>
      </c>
      <c r="I12" s="18" t="s">
        <v>56</v>
      </c>
      <c r="J12" s="16" t="s">
        <v>19</v>
      </c>
      <c r="K12" s="16">
        <v>1</v>
      </c>
      <c r="L12" s="16">
        <v>13973700136</v>
      </c>
    </row>
    <row r="13" s="3" customFormat="1" ht="66.95" customHeight="1" spans="1:12">
      <c r="A13" s="16">
        <v>11</v>
      </c>
      <c r="B13" s="16" t="s">
        <v>57</v>
      </c>
      <c r="C13" s="17" t="s">
        <v>58</v>
      </c>
      <c r="D13" s="18" t="s">
        <v>27</v>
      </c>
      <c r="E13" s="18" t="s">
        <v>59</v>
      </c>
      <c r="F13" s="18">
        <v>3000</v>
      </c>
      <c r="G13" s="16" t="s">
        <v>17</v>
      </c>
      <c r="H13" s="16" t="s">
        <v>57</v>
      </c>
      <c r="I13" s="18" t="s">
        <v>56</v>
      </c>
      <c r="J13" s="16" t="s">
        <v>19</v>
      </c>
      <c r="K13" s="16">
        <v>1</v>
      </c>
      <c r="L13" s="16">
        <v>15073731054</v>
      </c>
    </row>
    <row r="14" s="3" customFormat="1" ht="66.95" customHeight="1" spans="1:12">
      <c r="A14" s="16">
        <v>12</v>
      </c>
      <c r="B14" s="16" t="s">
        <v>60</v>
      </c>
      <c r="C14" s="17" t="s">
        <v>61</v>
      </c>
      <c r="D14" s="18" t="s">
        <v>27</v>
      </c>
      <c r="E14" s="18" t="s">
        <v>62</v>
      </c>
      <c r="F14" s="18">
        <v>3000</v>
      </c>
      <c r="G14" s="16" t="s">
        <v>17</v>
      </c>
      <c r="H14" s="16" t="s">
        <v>60</v>
      </c>
      <c r="I14" s="18" t="s">
        <v>56</v>
      </c>
      <c r="J14" s="16" t="s">
        <v>19</v>
      </c>
      <c r="K14" s="16">
        <v>1</v>
      </c>
      <c r="L14" s="16">
        <v>15274710190</v>
      </c>
    </row>
    <row r="15" s="3" customFormat="1" ht="66.95" customHeight="1" spans="1:12">
      <c r="A15" s="16">
        <v>13</v>
      </c>
      <c r="B15" s="16" t="s">
        <v>63</v>
      </c>
      <c r="C15" s="17" t="s">
        <v>64</v>
      </c>
      <c r="D15" s="18" t="s">
        <v>27</v>
      </c>
      <c r="E15" s="18" t="s">
        <v>65</v>
      </c>
      <c r="F15" s="18">
        <v>3000</v>
      </c>
      <c r="G15" s="16" t="s">
        <v>17</v>
      </c>
      <c r="H15" s="16" t="s">
        <v>63</v>
      </c>
      <c r="I15" s="18" t="s">
        <v>56</v>
      </c>
      <c r="J15" s="16" t="s">
        <v>19</v>
      </c>
      <c r="K15" s="16">
        <v>1</v>
      </c>
      <c r="L15" s="16">
        <v>18273771790</v>
      </c>
    </row>
    <row r="16" s="3" customFormat="1" ht="66.95" customHeight="1" spans="1:12">
      <c r="A16" s="16">
        <v>14</v>
      </c>
      <c r="B16" s="16" t="s">
        <v>66</v>
      </c>
      <c r="C16" s="17" t="s">
        <v>67</v>
      </c>
      <c r="D16" s="18" t="s">
        <v>27</v>
      </c>
      <c r="E16" s="18" t="s">
        <v>68</v>
      </c>
      <c r="F16" s="18">
        <v>3000</v>
      </c>
      <c r="G16" s="16" t="s">
        <v>17</v>
      </c>
      <c r="H16" s="16" t="s">
        <v>66</v>
      </c>
      <c r="I16" s="18" t="s">
        <v>56</v>
      </c>
      <c r="J16" s="16" t="s">
        <v>19</v>
      </c>
      <c r="K16" s="16">
        <v>1</v>
      </c>
      <c r="L16" s="16">
        <v>15573745919</v>
      </c>
    </row>
    <row r="17" s="3" customFormat="1" ht="66.95" customHeight="1" spans="1:12">
      <c r="A17" s="16">
        <v>15</v>
      </c>
      <c r="B17" s="16" t="s">
        <v>69</v>
      </c>
      <c r="C17" s="17" t="s">
        <v>70</v>
      </c>
      <c r="D17" s="18" t="s">
        <v>27</v>
      </c>
      <c r="E17" s="18" t="s">
        <v>71</v>
      </c>
      <c r="F17" s="18">
        <v>3000</v>
      </c>
      <c r="G17" s="16" t="s">
        <v>17</v>
      </c>
      <c r="H17" s="16" t="s">
        <v>69</v>
      </c>
      <c r="I17" s="18" t="s">
        <v>56</v>
      </c>
      <c r="J17" s="16" t="s">
        <v>19</v>
      </c>
      <c r="K17" s="16">
        <v>1</v>
      </c>
      <c r="L17" s="16">
        <v>13537664528</v>
      </c>
    </row>
    <row r="18" s="4" customFormat="1" ht="32.1" customHeight="1" spans="1:12">
      <c r="A18" s="19" t="s">
        <v>72</v>
      </c>
      <c r="B18" s="19" t="s">
        <v>73</v>
      </c>
      <c r="C18" s="20"/>
      <c r="D18" s="19"/>
      <c r="E18" s="19"/>
      <c r="F18" s="19">
        <f>SUM(F3:F17)</f>
        <v>45000</v>
      </c>
      <c r="G18" s="19"/>
      <c r="H18" s="19"/>
      <c r="I18" s="19"/>
      <c r="J18" s="19"/>
      <c r="K18" s="19"/>
      <c r="L18" s="19"/>
    </row>
  </sheetData>
  <mergeCells count="1">
    <mergeCell ref="B1:L1"/>
  </mergeCells>
  <conditionalFormatting sqref="B$1:B$1048576">
    <cfRule type="duplicateValues" dxfId="0" priority="1"/>
  </conditionalFormatting>
  <printOptions horizontalCentered="1"/>
  <pageMargins left="0.275" right="0.0784722222222222" top="0.590277777777778" bottom="0.472222222222222" header="0.298611111111111" footer="0.298611111111111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2022-10-19T08:24:34Z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69C2951A092149E7BF30A44BF94E7D9C</vt:lpwstr>
  </property>
</Properties>
</file>