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初次上报" sheetId="2" r:id="rId1"/>
  </sheets>
  <definedNames>
    <definedName name="_xlnm._FilterDatabase" localSheetId="0" hidden="1">初次上报!$A$3:$O$6</definedName>
    <definedName name="_xlnm.Print_Area" localSheetId="0">初次上报!$A:$O</definedName>
    <definedName name="_xlnm.Print_Titles" localSheetId="0">初次上报!$2:$3</definedName>
  </definedNames>
  <calcPr calcId="144525"/>
</workbook>
</file>

<file path=xl/sharedStrings.xml><?xml version="1.0" encoding="utf-8"?>
<sst xmlns="http://schemas.openxmlformats.org/spreadsheetml/2006/main" count="55" uniqueCount="38">
  <si>
    <t>2023年第一批残疾等级评定公示人员名单-建议审批通过人员汇总表</t>
  </si>
  <si>
    <t>事项
类别</t>
  </si>
  <si>
    <t>序号</t>
  </si>
  <si>
    <t>拟评定类别</t>
  </si>
  <si>
    <t>户籍所
在地</t>
  </si>
  <si>
    <t>姓名</t>
  </si>
  <si>
    <t>身份证号</t>
  </si>
  <si>
    <t>申请评定残疾等级/新增时间</t>
  </si>
  <si>
    <t>受理评定残疾等级/新增申请时间</t>
  </si>
  <si>
    <t>伤残情形</t>
  </si>
  <si>
    <t>原部队/申请
评定残疾</t>
  </si>
  <si>
    <t>残情复查/调整情况</t>
  </si>
  <si>
    <t>初审意见</t>
  </si>
  <si>
    <t>市州</t>
  </si>
  <si>
    <t>县市区</t>
  </si>
  <si>
    <t>性质</t>
  </si>
  <si>
    <r>
      <rPr>
        <sz val="14"/>
        <color theme="1"/>
        <rFont val="黑体"/>
        <charset val="134"/>
      </rPr>
      <t xml:space="preserve">等级
</t>
    </r>
    <r>
      <rPr>
        <sz val="10"/>
        <color indexed="8"/>
        <rFont val="黑体"/>
        <charset val="134"/>
      </rPr>
      <t>（卫生医疗机构出具）</t>
    </r>
  </si>
  <si>
    <t>新增</t>
  </si>
  <si>
    <t>残疾军人</t>
  </si>
  <si>
    <t>益阳市</t>
  </si>
  <si>
    <t>高新区</t>
  </si>
  <si>
    <t>赵孟良</t>
  </si>
  <si>
    <t>430922********2313</t>
  </si>
  <si>
    <t>2013年12月3日，在海南省三亚市亚龙湾出公差车辆刹车失灵，导致左颧骨骨折。</t>
  </si>
  <si>
    <t>因公</t>
  </si>
  <si>
    <t>十级</t>
  </si>
  <si>
    <t>新增登记：因公十级</t>
  </si>
  <si>
    <t>夏剑锋</t>
  </si>
  <si>
    <t>430903********5495</t>
  </si>
  <si>
    <t>2019年10月13日，在天津空港经济区港城大道8号中航直升机产业基地执行天津直博会飞行保障任务中被突然关闭的机库电动门挤压，导致右拇指伸肌腱损伤。</t>
  </si>
  <si>
    <t>调整等级</t>
  </si>
  <si>
    <t>伤残人民警察</t>
  </si>
  <si>
    <t>吴争鸣</t>
  </si>
  <si>
    <t>430923********1759</t>
  </si>
  <si>
    <t>2019年6月15日上午，吴争鸣同志参加益阳市公安局资阳分局组织的“金盾杯”男子篮球赛时，导致右脚踝关节骨折断裂，韧带撕裂。</t>
  </si>
  <si>
    <t>八级</t>
  </si>
  <si>
    <t>七级</t>
  </si>
  <si>
    <t>调整为：因公七级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</si>
</sst>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3">
    <font>
      <sz val="11"/>
      <color theme="1"/>
      <name val="等线"/>
      <charset val="134"/>
      <scheme val="minor"/>
    </font>
    <font>
      <sz val="14"/>
      <color theme="1"/>
      <name val="黑体"/>
      <charset val="134"/>
    </font>
    <font>
      <sz val="11"/>
      <color theme="1"/>
      <name val="仿宋_GB2312"/>
      <charset val="134"/>
    </font>
    <font>
      <sz val="12"/>
      <color theme="1"/>
      <name val="仿宋_GB2312"/>
      <charset val="134"/>
    </font>
    <font>
      <sz val="26"/>
      <color theme="1"/>
      <name val="方正小标宋简体"/>
      <charset val="134"/>
    </font>
    <font>
      <sz val="12"/>
      <name val="仿宋_GB2312"/>
      <charset val="134"/>
    </font>
    <font>
      <sz val="11"/>
      <color indexed="8"/>
      <name val="仿宋_GB2312"/>
      <charset val="134"/>
    </font>
    <font>
      <sz val="11"/>
      <color theme="1"/>
      <name val="仿宋_GB2312"/>
      <charset val="134"/>
    </font>
    <font>
      <sz val="12"/>
      <name val="仿宋_GB2312"/>
      <charset val="134"/>
    </font>
    <font>
      <sz val="12"/>
      <color theme="1"/>
      <name val="方正小标宋简体"/>
      <charset val="134"/>
    </font>
    <font>
      <sz val="10"/>
      <name val="仿宋_GB2312"/>
      <charset val="134"/>
    </font>
    <font>
      <sz val="11"/>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2"/>
      <name val="宋体"/>
      <charset val="134"/>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indexed="8"/>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xf numFmtId="0" fontId="18" fillId="0" borderId="0" applyNumberFormat="0" applyFill="0" applyBorder="0" applyAlignment="0" applyProtection="0">
      <alignment vertical="center"/>
    </xf>
    <xf numFmtId="0" fontId="0" fillId="0" borderId="0"/>
    <xf numFmtId="0" fontId="0" fillId="7" borderId="7"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5" fillId="9" borderId="0" applyNumberFormat="0" applyBorder="0" applyAlignment="0" applyProtection="0">
      <alignment vertical="center"/>
    </xf>
    <xf numFmtId="0" fontId="19" fillId="0" borderId="9" applyNumberFormat="0" applyFill="0" applyAlignment="0" applyProtection="0">
      <alignment vertical="center"/>
    </xf>
    <xf numFmtId="0" fontId="15" fillId="10" borderId="0" applyNumberFormat="0" applyBorder="0" applyAlignment="0" applyProtection="0">
      <alignment vertical="center"/>
    </xf>
    <xf numFmtId="0" fontId="25" fillId="11" borderId="10" applyNumberFormat="0" applyAlignment="0" applyProtection="0">
      <alignment vertical="center"/>
    </xf>
    <xf numFmtId="0" fontId="26" fillId="11" borderId="6" applyNumberFormat="0" applyAlignment="0" applyProtection="0">
      <alignment vertical="center"/>
    </xf>
    <xf numFmtId="0" fontId="27" fillId="12" borderId="11"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7" fillId="0" borderId="0">
      <alignment vertical="center"/>
    </xf>
    <xf numFmtId="0" fontId="0" fillId="0" borderId="0"/>
    <xf numFmtId="0" fontId="0" fillId="0" borderId="0"/>
    <xf numFmtId="0" fontId="0" fillId="0" borderId="0"/>
  </cellStyleXfs>
  <cellXfs count="44">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0" fillId="0" borderId="0" xfId="0" applyFill="1" applyBorder="1" applyAlignment="1">
      <alignment vertical="center"/>
    </xf>
    <xf numFmtId="0" fontId="0" fillId="0" borderId="0" xfId="0" applyFont="1">
      <alignment vertical="center"/>
    </xf>
    <xf numFmtId="49" fontId="0" fillId="0" borderId="0" xfId="0" applyNumberFormat="1" applyFont="1">
      <alignment vertical="center"/>
    </xf>
    <xf numFmtId="0" fontId="0" fillId="0" borderId="0" xfId="0" applyNumberFormat="1" applyFo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Font="1" applyBorder="1" applyAlignment="1">
      <alignment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176" fontId="2" fillId="0" borderId="1" xfId="53"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Fill="1" applyBorder="1" applyAlignment="1">
      <alignment horizontal="center" vertical="center"/>
    </xf>
    <xf numFmtId="0" fontId="2"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176" fontId="7" fillId="0" borderId="1" xfId="53"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7" fillId="0" borderId="1" xfId="12" applyNumberFormat="1" applyFont="1" applyFill="1" applyBorder="1" applyAlignment="1">
      <alignment horizontal="center" vertical="center" wrapText="1"/>
    </xf>
    <xf numFmtId="0" fontId="4" fillId="0" borderId="0" xfId="0" applyFont="1" applyBorder="1" applyAlignment="1">
      <alignment horizontal="center" vertical="center"/>
    </xf>
    <xf numFmtId="0" fontId="9" fillId="0" borderId="0" xfId="0" applyFont="1" applyFill="1" applyAlignment="1">
      <alignment horizontal="center" vertical="center"/>
    </xf>
    <xf numFmtId="0"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2" fillId="0" borderId="1" xfId="12"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59" xfId="54"/>
    <cellStyle name="常规 4" xfId="55"/>
    <cellStyle name="常规 5"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
  <sheetViews>
    <sheetView tabSelected="1" zoomScale="80" zoomScaleNormal="80" workbookViewId="0">
      <pane ySplit="3" topLeftCell="A4" activePane="bottomLeft" state="frozen"/>
      <selection/>
      <selection pane="bottomLeft" activeCell="M11" sqref="M11"/>
    </sheetView>
  </sheetViews>
  <sheetFormatPr defaultColWidth="9" defaultRowHeight="14.25" outlineLevelRow="5"/>
  <cols>
    <col min="1" max="1" width="14.2166666666667" style="4" customWidth="1"/>
    <col min="2" max="2" width="5" style="4" customWidth="1"/>
    <col min="3" max="3" width="14.875" style="4" customWidth="1"/>
    <col min="4" max="5" width="10.625" style="4" customWidth="1"/>
    <col min="6" max="6" width="10.5" style="4" customWidth="1"/>
    <col min="7" max="7" width="21.75" style="5" customWidth="1"/>
    <col min="8" max="9" width="14" style="6" hidden="1" customWidth="1"/>
    <col min="10" max="10" width="40.25" style="7" customWidth="1"/>
    <col min="11" max="12" width="10.625" style="8" customWidth="1"/>
    <col min="13" max="14" width="10.625" style="9" customWidth="1"/>
    <col min="15" max="15" width="32.875" style="10" customWidth="1"/>
    <col min="16" max="16384" width="9" style="4"/>
  </cols>
  <sheetData>
    <row r="1" ht="48.95" customHeight="1" spans="1:15">
      <c r="A1" s="11" t="s">
        <v>0</v>
      </c>
      <c r="B1" s="11"/>
      <c r="C1" s="11"/>
      <c r="D1" s="11"/>
      <c r="E1" s="11"/>
      <c r="F1" s="11"/>
      <c r="G1" s="11"/>
      <c r="H1" s="11"/>
      <c r="I1" s="11"/>
      <c r="J1" s="11"/>
      <c r="K1" s="28"/>
      <c r="L1" s="28"/>
      <c r="M1" s="28"/>
      <c r="N1" s="28"/>
      <c r="O1" s="29"/>
    </row>
    <row r="2" s="1" customFormat="1" ht="41.25" customHeight="1" spans="1:15">
      <c r="A2" s="12" t="s">
        <v>1</v>
      </c>
      <c r="B2" s="12" t="s">
        <v>2</v>
      </c>
      <c r="C2" s="12" t="s">
        <v>3</v>
      </c>
      <c r="D2" s="13" t="s">
        <v>4</v>
      </c>
      <c r="E2" s="14"/>
      <c r="F2" s="12" t="s">
        <v>5</v>
      </c>
      <c r="G2" s="15" t="s">
        <v>6</v>
      </c>
      <c r="H2" s="16" t="s">
        <v>7</v>
      </c>
      <c r="I2" s="30" t="s">
        <v>8</v>
      </c>
      <c r="J2" s="12" t="s">
        <v>9</v>
      </c>
      <c r="K2" s="12" t="s">
        <v>10</v>
      </c>
      <c r="L2" s="12"/>
      <c r="M2" s="12" t="s">
        <v>11</v>
      </c>
      <c r="N2" s="12"/>
      <c r="O2" s="31" t="s">
        <v>12</v>
      </c>
    </row>
    <row r="3" s="1" customFormat="1" ht="51" customHeight="1" spans="1:15">
      <c r="A3" s="12"/>
      <c r="B3" s="12"/>
      <c r="C3" s="12"/>
      <c r="D3" s="12" t="s">
        <v>13</v>
      </c>
      <c r="E3" s="12" t="s">
        <v>14</v>
      </c>
      <c r="F3" s="12"/>
      <c r="G3" s="15"/>
      <c r="H3" s="16"/>
      <c r="I3" s="32"/>
      <c r="J3" s="12"/>
      <c r="K3" s="12" t="s">
        <v>15</v>
      </c>
      <c r="L3" s="12" t="s">
        <v>16</v>
      </c>
      <c r="M3" s="12" t="s">
        <v>15</v>
      </c>
      <c r="N3" s="12" t="s">
        <v>16</v>
      </c>
      <c r="O3" s="33"/>
    </row>
    <row r="4" s="2" customFormat="1" ht="50" customHeight="1" spans="1:15">
      <c r="A4" s="17" t="s">
        <v>17</v>
      </c>
      <c r="B4" s="18">
        <f>ROW()-3</f>
        <v>1</v>
      </c>
      <c r="C4" s="19" t="s">
        <v>18</v>
      </c>
      <c r="D4" s="20" t="s">
        <v>19</v>
      </c>
      <c r="E4" s="21" t="s">
        <v>20</v>
      </c>
      <c r="F4" s="20" t="s">
        <v>21</v>
      </c>
      <c r="G4" s="22" t="s">
        <v>22</v>
      </c>
      <c r="H4" s="23">
        <v>2021.11</v>
      </c>
      <c r="I4" s="34">
        <v>2021.11</v>
      </c>
      <c r="J4" s="35" t="s">
        <v>23</v>
      </c>
      <c r="K4" s="36" t="s">
        <v>24</v>
      </c>
      <c r="L4" s="37" t="s">
        <v>25</v>
      </c>
      <c r="M4" s="36" t="s">
        <v>24</v>
      </c>
      <c r="N4" s="36" t="s">
        <v>25</v>
      </c>
      <c r="O4" s="38" t="s">
        <v>26</v>
      </c>
    </row>
    <row r="5" s="2" customFormat="1" ht="57" customHeight="1" spans="1:15">
      <c r="A5" s="17" t="s">
        <v>17</v>
      </c>
      <c r="B5" s="18">
        <f>ROW()-3</f>
        <v>2</v>
      </c>
      <c r="C5" s="19" t="s">
        <v>18</v>
      </c>
      <c r="D5" s="20" t="s">
        <v>19</v>
      </c>
      <c r="E5" s="21" t="s">
        <v>20</v>
      </c>
      <c r="F5" s="20" t="s">
        <v>27</v>
      </c>
      <c r="G5" s="20" t="s">
        <v>28</v>
      </c>
      <c r="H5" s="23">
        <v>2021.9</v>
      </c>
      <c r="I5" s="34">
        <v>2021.11</v>
      </c>
      <c r="J5" s="35" t="s">
        <v>29</v>
      </c>
      <c r="K5" s="36" t="s">
        <v>24</v>
      </c>
      <c r="L5" s="36" t="s">
        <v>25</v>
      </c>
      <c r="M5" s="36" t="s">
        <v>24</v>
      </c>
      <c r="N5" s="36" t="s">
        <v>25</v>
      </c>
      <c r="O5" s="36" t="s">
        <v>26</v>
      </c>
    </row>
    <row r="6" s="3" customFormat="1" ht="58" customHeight="1" spans="1:15">
      <c r="A6" s="24" t="s">
        <v>30</v>
      </c>
      <c r="B6" s="18">
        <f>ROW()-3</f>
        <v>3</v>
      </c>
      <c r="C6" s="25" t="s">
        <v>31</v>
      </c>
      <c r="D6" s="20" t="s">
        <v>19</v>
      </c>
      <c r="E6" s="21" t="s">
        <v>20</v>
      </c>
      <c r="F6" s="26" t="s">
        <v>32</v>
      </c>
      <c r="G6" s="27" t="s">
        <v>33</v>
      </c>
      <c r="H6" s="27">
        <v>2022.06</v>
      </c>
      <c r="I6" s="39" t="s">
        <v>34</v>
      </c>
      <c r="J6" s="40" t="s">
        <v>34</v>
      </c>
      <c r="K6" s="41" t="s">
        <v>24</v>
      </c>
      <c r="L6" s="42" t="s">
        <v>35</v>
      </c>
      <c r="M6" s="42"/>
      <c r="N6" s="25" t="s">
        <v>36</v>
      </c>
      <c r="O6" s="43" t="s">
        <v>37</v>
      </c>
    </row>
  </sheetData>
  <autoFilter ref="A3:O6">
    <sortState ref="A3:O6">
      <sortCondition ref="D3"/>
    </sortState>
    <extLst/>
  </autoFilter>
  <sortState ref="A4:P205">
    <sortCondition ref="A4:A205" customList="新增,新/补评,调整等级"/>
    <sortCondition ref="D4:D205" customList="长沙市,衡阳市,株洲市,湘潭市,邵阳市,岳阳市,常德市,张家界,益阳市,郴州市,永州市,怀化市,娄底市,湘西州"/>
    <sortCondition ref="C4:C205" customList="残疾军人,伤残人民警察,因公伤残人员"/>
  </sortState>
  <mergeCells count="13">
    <mergeCell ref="A1:O1"/>
    <mergeCell ref="D2:E2"/>
    <mergeCell ref="K2:L2"/>
    <mergeCell ref="M2:N2"/>
    <mergeCell ref="A2:A3"/>
    <mergeCell ref="B2:B3"/>
    <mergeCell ref="C2:C3"/>
    <mergeCell ref="F2:F3"/>
    <mergeCell ref="G2:G3"/>
    <mergeCell ref="H2:H3"/>
    <mergeCell ref="I2:I3"/>
    <mergeCell ref="J2:J3"/>
    <mergeCell ref="O2:O3"/>
  </mergeCells>
  <dataValidations count="2">
    <dataValidation type="list" allowBlank="1" showInputMessage="1" showErrorMessage="1" sqref="A4 A5 A2:A3 A7:A65177">
      <formula1>#REF!</formula1>
    </dataValidation>
    <dataValidation type="list" allowBlank="1" showInputMessage="1" showErrorMessage="1" sqref="A6">
      <formula1>$A$5:$A$8</formula1>
    </dataValidation>
  </dataValidations>
  <pageMargins left="0.251388888888889" right="0.251388888888889" top="0.751388888888889" bottom="0.751388888888889" header="0.298611111111111" footer="0.298611111111111"/>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初次上报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在爱里等你</cp:lastModifiedBy>
  <dcterms:created xsi:type="dcterms:W3CDTF">2021-07-31T07:06:00Z</dcterms:created>
  <cp:lastPrinted>2021-10-30T09:40:00Z</cp:lastPrinted>
  <dcterms:modified xsi:type="dcterms:W3CDTF">2023-02-28T01:12:00Z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A09F7C1DC3374480B272A3CB4105D750</vt:lpwstr>
  </property>
</Properties>
</file>