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名册!$A$2:$HT$617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<sst xmlns="http://schemas.openxmlformats.org/spreadsheetml/2006/main" count="4052" uniqueCount="1680">
  <si>
    <t>高新区2023年3月份农村低保补助
资  金  发  放</t>
  </si>
  <si>
    <t>花   名   册</t>
  </si>
  <si>
    <t>二○二三年三月</t>
  </si>
  <si>
    <t>高新区2023年3月份农村低保补助资金发放汇总表</t>
  </si>
  <si>
    <t>单位名称</t>
  </si>
  <si>
    <t>兜底一类</t>
  </si>
  <si>
    <t>兜底二类</t>
  </si>
  <si>
    <t>合  计</t>
  </si>
  <si>
    <t>备注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</si>
  <si>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</si>
  <si>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</si>
  <si>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</si>
  <si>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</si>
  <si>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</si>
  <si>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</si>
  <si>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</si>
  <si>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</si>
  <si>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</si>
  <si>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</si>
  <si>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谢林港镇</t>
  </si>
  <si>
    <t>鱼形山街道</t>
  </si>
  <si>
    <t>补发1-2月</t>
  </si>
  <si>
    <t>合   计</t>
  </si>
  <si>
    <t xml:space="preserve"> </t>
  </si>
  <si>
    <t xml:space="preserve">  制表人：蔡竹芸</t>
  </si>
  <si>
    <t>审核:</t>
  </si>
  <si>
    <t>高新区2023年3月份农村低保补助资金发放名册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</si>
  <si>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</si>
  <si>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</si>
  <si>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</si>
  <si>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</si>
  <si>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</si>
  <si>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</si>
  <si>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</si>
  <si>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</si>
  <si>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本月应发（元）</t>
  </si>
  <si>
    <t>备  注</t>
  </si>
  <si>
    <t>1</t>
  </si>
  <si>
    <t>北峰垸村</t>
  </si>
  <si>
    <t>卜胜光</t>
  </si>
  <si>
    <t>432321********619X</t>
  </si>
  <si>
    <t>全额兜底</t>
  </si>
  <si>
    <t>2</t>
  </si>
  <si>
    <t>卜胜华</t>
  </si>
  <si>
    <t>430903********1217</t>
  </si>
  <si>
    <t>3</t>
  </si>
  <si>
    <t>邓志广</t>
  </si>
  <si>
    <t>432321********6193</t>
  </si>
  <si>
    <t>4</t>
  </si>
  <si>
    <t>郭美华</t>
  </si>
  <si>
    <t>432321********5887</t>
  </si>
  <si>
    <t>5</t>
  </si>
  <si>
    <t>彭妙莲</t>
  </si>
  <si>
    <t>432321********6183</t>
  </si>
  <si>
    <t>6</t>
  </si>
  <si>
    <t>盛兵华</t>
  </si>
  <si>
    <t>432321********617X</t>
  </si>
  <si>
    <t>7</t>
  </si>
  <si>
    <t>卜小红</t>
  </si>
  <si>
    <t>432321********6184</t>
  </si>
  <si>
    <t>差额兜底</t>
  </si>
  <si>
    <t>8</t>
  </si>
  <si>
    <t>卜益民</t>
  </si>
  <si>
    <t>430903********130X</t>
  </si>
  <si>
    <t>9</t>
  </si>
  <si>
    <t>卜跃辉</t>
  </si>
  <si>
    <t>432321********6178</t>
  </si>
  <si>
    <t>10</t>
  </si>
  <si>
    <t>陈旭强</t>
  </si>
  <si>
    <t>430903********1532</t>
  </si>
  <si>
    <t>11</t>
  </si>
  <si>
    <t>姚妙英</t>
  </si>
  <si>
    <t>432321********6187</t>
  </si>
  <si>
    <t>12</t>
  </si>
  <si>
    <t>陈振兴</t>
  </si>
  <si>
    <t>430903********4835</t>
  </si>
  <si>
    <t>13</t>
  </si>
  <si>
    <t>邓水清</t>
  </si>
  <si>
    <t>432321********6180</t>
  </si>
  <si>
    <t>14</t>
  </si>
  <si>
    <t>邓喜龙</t>
  </si>
  <si>
    <t>430903********1556</t>
  </si>
  <si>
    <t>15</t>
  </si>
  <si>
    <t>胡清</t>
  </si>
  <si>
    <t>430903********1525</t>
  </si>
  <si>
    <t>16</t>
  </si>
  <si>
    <t>黎有化</t>
  </si>
  <si>
    <t>432321********6171</t>
  </si>
  <si>
    <t>17</t>
  </si>
  <si>
    <t>盛建仁</t>
  </si>
  <si>
    <t>432321********6172</t>
  </si>
  <si>
    <t>18</t>
  </si>
  <si>
    <t>文凯旋</t>
  </si>
  <si>
    <t>430903********1824</t>
  </si>
  <si>
    <t>19</t>
  </si>
  <si>
    <t>徐年春</t>
  </si>
  <si>
    <t>432321********6186</t>
  </si>
  <si>
    <t>20</t>
  </si>
  <si>
    <t>张金梅</t>
  </si>
  <si>
    <t>432321********6185</t>
  </si>
  <si>
    <t>21</t>
  </si>
  <si>
    <t>周建昌</t>
  </si>
  <si>
    <t>432321********6191</t>
  </si>
  <si>
    <t>22</t>
  </si>
  <si>
    <t>谌双双</t>
  </si>
  <si>
    <t>430903********1510</t>
  </si>
  <si>
    <t>23</t>
  </si>
  <si>
    <t>谌嘉宁</t>
  </si>
  <si>
    <t>430903********0212</t>
  </si>
  <si>
    <t>24</t>
  </si>
  <si>
    <t>谌益安</t>
  </si>
  <si>
    <t>430903********1536</t>
  </si>
  <si>
    <t>25</t>
  </si>
  <si>
    <t>盛放军</t>
  </si>
  <si>
    <t>432321********6250</t>
  </si>
  <si>
    <t>26</t>
  </si>
  <si>
    <t>卜建新</t>
  </si>
  <si>
    <t>432321********6177</t>
  </si>
  <si>
    <t>27</t>
  </si>
  <si>
    <t>邓泽羊</t>
  </si>
  <si>
    <t>430903********0119</t>
  </si>
  <si>
    <t>28</t>
  </si>
  <si>
    <t>卜金玉</t>
  </si>
  <si>
    <t>430903********1524</t>
  </si>
  <si>
    <t>29</t>
  </si>
  <si>
    <t>卜志强</t>
  </si>
  <si>
    <t>30</t>
  </si>
  <si>
    <t>周元珍</t>
  </si>
  <si>
    <t>31</t>
  </si>
  <si>
    <t>盛益祥</t>
  </si>
  <si>
    <t>432321********6216</t>
  </si>
  <si>
    <t>32</t>
  </si>
  <si>
    <t>谌佑民</t>
  </si>
  <si>
    <t>33</t>
  </si>
  <si>
    <t>盛扬</t>
  </si>
  <si>
    <t>430903********1527</t>
  </si>
  <si>
    <t>34</t>
  </si>
  <si>
    <t>邓明易</t>
  </si>
  <si>
    <t>430903********1517</t>
  </si>
  <si>
    <t>35</t>
  </si>
  <si>
    <t>复兴村</t>
  </si>
  <si>
    <t>郭彩华</t>
  </si>
  <si>
    <t>432321********5882</t>
  </si>
  <si>
    <t>36</t>
  </si>
  <si>
    <t>王如辉</t>
  </si>
  <si>
    <t>430903********1215</t>
  </si>
  <si>
    <t>37</t>
  </si>
  <si>
    <t>吴润中</t>
  </si>
  <si>
    <t>432321********5890</t>
  </si>
  <si>
    <t>38</t>
  </si>
  <si>
    <t>包正春</t>
  </si>
  <si>
    <t>432321********5895</t>
  </si>
  <si>
    <t>39</t>
  </si>
  <si>
    <t>邓建飞</t>
  </si>
  <si>
    <t>432321********5871</t>
  </si>
  <si>
    <t>40</t>
  </si>
  <si>
    <t>贺定国</t>
  </si>
  <si>
    <t>432321********5878</t>
  </si>
  <si>
    <t>41</t>
  </si>
  <si>
    <t>贺光跃</t>
  </si>
  <si>
    <t>432321********5875</t>
  </si>
  <si>
    <t>42</t>
  </si>
  <si>
    <t>雷宏</t>
  </si>
  <si>
    <t>430903********1843</t>
  </si>
  <si>
    <t>43</t>
  </si>
  <si>
    <t>雷正熬</t>
  </si>
  <si>
    <t>432321********587X</t>
  </si>
  <si>
    <t>44</t>
  </si>
  <si>
    <t>李世昌</t>
  </si>
  <si>
    <t>45</t>
  </si>
  <si>
    <t>吴美英</t>
  </si>
  <si>
    <t>432321********5888</t>
  </si>
  <si>
    <t>46</t>
  </si>
  <si>
    <t>吴雪龙</t>
  </si>
  <si>
    <t>432321********5873</t>
  </si>
  <si>
    <t>47</t>
  </si>
  <si>
    <t>周翠娥</t>
  </si>
  <si>
    <t>432321********5881</t>
  </si>
  <si>
    <t>48</t>
  </si>
  <si>
    <t>周菊英</t>
  </si>
  <si>
    <t>432321********5886</t>
  </si>
  <si>
    <t>49</t>
  </si>
  <si>
    <t>唐金莲</t>
  </si>
  <si>
    <t>432321********5880</t>
  </si>
  <si>
    <t>50</t>
  </si>
  <si>
    <t>周建华</t>
  </si>
  <si>
    <t>432321********5896</t>
  </si>
  <si>
    <t>51</t>
  </si>
  <si>
    <t>彭绍贤</t>
  </si>
  <si>
    <t>432321********5893</t>
  </si>
  <si>
    <t>52</t>
  </si>
  <si>
    <t>高翠英</t>
  </si>
  <si>
    <t>432321********5908</t>
  </si>
  <si>
    <t>53</t>
  </si>
  <si>
    <t>卜正淳</t>
  </si>
  <si>
    <t>430903********1512</t>
  </si>
  <si>
    <t>54</t>
  </si>
  <si>
    <t>田冬保</t>
  </si>
  <si>
    <t>430903********1511</t>
  </si>
  <si>
    <t>55</t>
  </si>
  <si>
    <t>蔡国强</t>
  </si>
  <si>
    <t>432321********589X</t>
  </si>
  <si>
    <t>56</t>
  </si>
  <si>
    <t>吕畅兵</t>
  </si>
  <si>
    <t>432321********5932</t>
  </si>
  <si>
    <t>57</t>
  </si>
  <si>
    <t>卜茂才</t>
  </si>
  <si>
    <t>58</t>
  </si>
  <si>
    <t>吴峥</t>
  </si>
  <si>
    <t>430903********123X</t>
  </si>
  <si>
    <t>59</t>
  </si>
  <si>
    <t>符静</t>
  </si>
  <si>
    <t>430903********156X</t>
  </si>
  <si>
    <t>60</t>
  </si>
  <si>
    <t>清溪村</t>
  </si>
  <si>
    <t>张正英</t>
  </si>
  <si>
    <t>432321********6200</t>
  </si>
  <si>
    <t>61</t>
  </si>
  <si>
    <t>邓六保</t>
  </si>
  <si>
    <t>62</t>
  </si>
  <si>
    <t>姚虎</t>
  </si>
  <si>
    <t>430903********1514</t>
  </si>
  <si>
    <t>63</t>
  </si>
  <si>
    <t>卜伯生</t>
  </si>
  <si>
    <t>432321********6173</t>
  </si>
  <si>
    <t>64</t>
  </si>
  <si>
    <t>天猫村</t>
  </si>
  <si>
    <t>卜志文</t>
  </si>
  <si>
    <t>432321********6471</t>
  </si>
  <si>
    <t>65</t>
  </si>
  <si>
    <t>邱菊英</t>
  </si>
  <si>
    <t>430903********1581</t>
  </si>
  <si>
    <t>66</t>
  </si>
  <si>
    <t>卜建军</t>
  </si>
  <si>
    <t>67</t>
  </si>
  <si>
    <t>黄和钦</t>
  </si>
  <si>
    <t>432321********6181</t>
  </si>
  <si>
    <t>68</t>
  </si>
  <si>
    <t>舒金娥</t>
  </si>
  <si>
    <t>69</t>
  </si>
  <si>
    <t>曹世林</t>
  </si>
  <si>
    <t>432321********6861</t>
  </si>
  <si>
    <t>70</t>
  </si>
  <si>
    <t>郭胜财</t>
  </si>
  <si>
    <t>71</t>
  </si>
  <si>
    <t>黄玉珍</t>
  </si>
  <si>
    <t>432321********6487</t>
  </si>
  <si>
    <t>72</t>
  </si>
  <si>
    <t>李菊阳</t>
  </si>
  <si>
    <t>432321********6206</t>
  </si>
  <si>
    <t>73</t>
  </si>
  <si>
    <t>彭再成</t>
  </si>
  <si>
    <t>430903********4516</t>
  </si>
  <si>
    <t>74</t>
  </si>
  <si>
    <t>汤光辉</t>
  </si>
  <si>
    <t>432321********6472</t>
  </si>
  <si>
    <t>75</t>
  </si>
  <si>
    <t>汤胜辉</t>
  </si>
  <si>
    <t>430903********1539</t>
  </si>
  <si>
    <t>76</t>
  </si>
  <si>
    <t>夏丽云</t>
  </si>
  <si>
    <t>430903********152X</t>
  </si>
  <si>
    <t>77</t>
  </si>
  <si>
    <t>徐倩</t>
  </si>
  <si>
    <t>430903********4544</t>
  </si>
  <si>
    <t>78</t>
  </si>
  <si>
    <t>薛国保</t>
  </si>
  <si>
    <t>432321********6478</t>
  </si>
  <si>
    <t>79</t>
  </si>
  <si>
    <t>徐晋</t>
  </si>
  <si>
    <t>430903********4512</t>
  </si>
  <si>
    <t>80</t>
  </si>
  <si>
    <t>汤志光</t>
  </si>
  <si>
    <t>432321********6495</t>
  </si>
  <si>
    <t>81</t>
  </si>
  <si>
    <t>卜正青</t>
  </si>
  <si>
    <t>82</t>
  </si>
  <si>
    <t>汤胜美</t>
  </si>
  <si>
    <t>430903********6928</t>
  </si>
  <si>
    <t>83</t>
  </si>
  <si>
    <t>郭冬安</t>
  </si>
  <si>
    <t>432321********6175</t>
  </si>
  <si>
    <t>84</t>
  </si>
  <si>
    <t>陈扩军</t>
  </si>
  <si>
    <t>432321********6479</t>
  </si>
  <si>
    <t>85</t>
  </si>
  <si>
    <t>汤清海</t>
  </si>
  <si>
    <t>86</t>
  </si>
  <si>
    <t>邓金灿</t>
  </si>
  <si>
    <t>432321********6198</t>
  </si>
  <si>
    <t>87</t>
  </si>
  <si>
    <t>曹志惠</t>
  </si>
  <si>
    <t>88</t>
  </si>
  <si>
    <t>张菊英</t>
  </si>
  <si>
    <t>432321********6207</t>
  </si>
  <si>
    <t>89</t>
  </si>
  <si>
    <t>冷乐群</t>
  </si>
  <si>
    <t>432321********0086</t>
  </si>
  <si>
    <t>90</t>
  </si>
  <si>
    <t>徐浪</t>
  </si>
  <si>
    <t xml:space="preserve">430903********4510                                                                                                                                         </t>
  </si>
  <si>
    <t>91</t>
  </si>
  <si>
    <t>卜为正</t>
  </si>
  <si>
    <t>92</t>
  </si>
  <si>
    <t>高凯建</t>
  </si>
  <si>
    <t>430903********1515</t>
  </si>
  <si>
    <t>93</t>
  </si>
  <si>
    <t>谢林港村</t>
  </si>
  <si>
    <t>戴雪纯</t>
  </si>
  <si>
    <t>432321********5922</t>
  </si>
  <si>
    <t>94</t>
  </si>
  <si>
    <t>郭树枚</t>
  </si>
  <si>
    <t>432325********0601</t>
  </si>
  <si>
    <t>95</t>
  </si>
  <si>
    <t>郭跃辉</t>
  </si>
  <si>
    <t>432321********5876</t>
  </si>
  <si>
    <t>96</t>
  </si>
  <si>
    <t>雷力兵</t>
  </si>
  <si>
    <t>430903********1535</t>
  </si>
  <si>
    <t>97</t>
  </si>
  <si>
    <t>雷应平</t>
  </si>
  <si>
    <t>98</t>
  </si>
  <si>
    <t>李胜芳</t>
  </si>
  <si>
    <t>430903********1538</t>
  </si>
  <si>
    <t>99</t>
  </si>
  <si>
    <t>李卫贤</t>
  </si>
  <si>
    <t>100</t>
  </si>
  <si>
    <t>邓爱军</t>
  </si>
  <si>
    <t>101</t>
  </si>
  <si>
    <t>罗湛</t>
  </si>
  <si>
    <t>430903********0031</t>
  </si>
  <si>
    <t>102</t>
  </si>
  <si>
    <t>莫玉玲</t>
  </si>
  <si>
    <t>432321********5901</t>
  </si>
  <si>
    <t>103</t>
  </si>
  <si>
    <t>彭安秀</t>
  </si>
  <si>
    <t>432321********5900</t>
  </si>
  <si>
    <t>104</t>
  </si>
  <si>
    <t>彭建宏</t>
  </si>
  <si>
    <t>105</t>
  </si>
  <si>
    <t>盛波</t>
  </si>
  <si>
    <t>430903********1513</t>
  </si>
  <si>
    <t>106</t>
  </si>
  <si>
    <t>盛清连</t>
  </si>
  <si>
    <t>432422********2544</t>
  </si>
  <si>
    <t>107</t>
  </si>
  <si>
    <t>盛岳仁</t>
  </si>
  <si>
    <t>432321********5874</t>
  </si>
  <si>
    <t>108</t>
  </si>
  <si>
    <t>谭先爱</t>
  </si>
  <si>
    <t>432321********5883</t>
  </si>
  <si>
    <t>109</t>
  </si>
  <si>
    <t>唐建兵</t>
  </si>
  <si>
    <t>432321********5872</t>
  </si>
  <si>
    <t>110</t>
  </si>
  <si>
    <t>夏霞生</t>
  </si>
  <si>
    <t>111</t>
  </si>
  <si>
    <t>夏桂秋</t>
  </si>
  <si>
    <t>112</t>
  </si>
  <si>
    <t>夏满立</t>
  </si>
  <si>
    <t>432321********5905</t>
  </si>
  <si>
    <t>113</t>
  </si>
  <si>
    <t>夏青</t>
  </si>
  <si>
    <t>114</t>
  </si>
  <si>
    <t>项兰英</t>
  </si>
  <si>
    <t>115</t>
  </si>
  <si>
    <t>张进生</t>
  </si>
  <si>
    <t>116</t>
  </si>
  <si>
    <t>张文明</t>
  </si>
  <si>
    <t xml:space="preserve">全额兜底 </t>
  </si>
  <si>
    <t>117</t>
  </si>
  <si>
    <t>朱巧云</t>
  </si>
  <si>
    <t>118</t>
  </si>
  <si>
    <t>陈志香</t>
  </si>
  <si>
    <t>430224********5161</t>
  </si>
  <si>
    <t>119</t>
  </si>
  <si>
    <t>彭虎</t>
  </si>
  <si>
    <t>120</t>
  </si>
  <si>
    <t>胡祝英</t>
  </si>
  <si>
    <t>430903********1522</t>
  </si>
  <si>
    <t>121</t>
  </si>
  <si>
    <t>李吉安</t>
  </si>
  <si>
    <t>432321********5904</t>
  </si>
  <si>
    <t>122</t>
  </si>
  <si>
    <t>王志伟</t>
  </si>
  <si>
    <t>432321********5877</t>
  </si>
  <si>
    <t>123</t>
  </si>
  <si>
    <t>罗卫平</t>
  </si>
  <si>
    <t>124</t>
  </si>
  <si>
    <t>盛双喜</t>
  </si>
  <si>
    <t>125</t>
  </si>
  <si>
    <t>盛世芳</t>
  </si>
  <si>
    <t>126</t>
  </si>
  <si>
    <t>李志良</t>
  </si>
  <si>
    <t>127</t>
  </si>
  <si>
    <t>雷仪芳</t>
  </si>
  <si>
    <t>128</t>
  </si>
  <si>
    <t>夏超仁</t>
  </si>
  <si>
    <t>432321********5891</t>
  </si>
  <si>
    <t>129</t>
  </si>
  <si>
    <t>秦跃辉</t>
  </si>
  <si>
    <t>130</t>
  </si>
  <si>
    <t>陈迪球</t>
  </si>
  <si>
    <t>432321********5327</t>
  </si>
  <si>
    <t>131</t>
  </si>
  <si>
    <t>盛志英</t>
  </si>
  <si>
    <t>132</t>
  </si>
  <si>
    <t>卜翠娥</t>
  </si>
  <si>
    <t>430903********1521</t>
  </si>
  <si>
    <t>133</t>
  </si>
  <si>
    <t>李正科</t>
  </si>
  <si>
    <t>134</t>
  </si>
  <si>
    <t>盛丽梅</t>
  </si>
  <si>
    <t>432321********5927</t>
  </si>
  <si>
    <t>135</t>
  </si>
  <si>
    <t>盛谷良</t>
  </si>
  <si>
    <t>136</t>
  </si>
  <si>
    <t>谌爱纯</t>
  </si>
  <si>
    <t>432321********5889</t>
  </si>
  <si>
    <t>137</t>
  </si>
  <si>
    <t>周国光</t>
  </si>
  <si>
    <t>138</t>
  </si>
  <si>
    <t>秦爱华</t>
  </si>
  <si>
    <t>139</t>
  </si>
  <si>
    <t>盛令兵</t>
  </si>
  <si>
    <t>140</t>
  </si>
  <si>
    <t>陈素绢</t>
  </si>
  <si>
    <t>141</t>
  </si>
  <si>
    <t>鸦鹊塘村</t>
  </si>
  <si>
    <t>龚梦连</t>
  </si>
  <si>
    <t>432301********6022</t>
  </si>
  <si>
    <t>142</t>
  </si>
  <si>
    <t>杨运南</t>
  </si>
  <si>
    <t>143</t>
  </si>
  <si>
    <t>包嫒钰</t>
  </si>
  <si>
    <t>430903********1523</t>
  </si>
  <si>
    <t>144</t>
  </si>
  <si>
    <t>丁时香</t>
  </si>
  <si>
    <t>145</t>
  </si>
  <si>
    <t>雷孟秋</t>
  </si>
  <si>
    <t>432321********5879</t>
  </si>
  <si>
    <t>146</t>
  </si>
  <si>
    <t>夏浪滔</t>
  </si>
  <si>
    <t>430903********1554</t>
  </si>
  <si>
    <t>147</t>
  </si>
  <si>
    <t>周和钦</t>
  </si>
  <si>
    <t>148</t>
  </si>
  <si>
    <t>周世钦</t>
  </si>
  <si>
    <t>149</t>
  </si>
  <si>
    <t>周佑平</t>
  </si>
  <si>
    <t>150</t>
  </si>
  <si>
    <t>朱爱民</t>
  </si>
  <si>
    <t>151</t>
  </si>
  <si>
    <t>谌卫华</t>
  </si>
  <si>
    <t>152</t>
  </si>
  <si>
    <t>贺伟</t>
  </si>
  <si>
    <t>430903********1516</t>
  </si>
  <si>
    <t>153</t>
  </si>
  <si>
    <t>陈学军</t>
  </si>
  <si>
    <t>430903********1547</t>
  </si>
  <si>
    <t>154</t>
  </si>
  <si>
    <t>彭惠军</t>
  </si>
  <si>
    <t>430903********121X</t>
  </si>
  <si>
    <t>155</t>
  </si>
  <si>
    <t>贺畅飞</t>
  </si>
  <si>
    <t>156</t>
  </si>
  <si>
    <t>雷运秋</t>
  </si>
  <si>
    <t>157</t>
  </si>
  <si>
    <t>李谷有</t>
  </si>
  <si>
    <t>158</t>
  </si>
  <si>
    <t>王中里</t>
  </si>
  <si>
    <t>159</t>
  </si>
  <si>
    <t>杨宇</t>
  </si>
  <si>
    <t>160</t>
  </si>
  <si>
    <t>雷建军</t>
  </si>
  <si>
    <t>432321********5899</t>
  </si>
  <si>
    <t>161</t>
  </si>
  <si>
    <t>玉皇庙村</t>
  </si>
  <si>
    <t>李建才</t>
  </si>
  <si>
    <t>162</t>
  </si>
  <si>
    <t>李建丰</t>
  </si>
  <si>
    <t>163</t>
  </si>
  <si>
    <t>汤练光</t>
  </si>
  <si>
    <t>432321********5912</t>
  </si>
  <si>
    <t>164</t>
  </si>
  <si>
    <t>秦娅妮</t>
  </si>
  <si>
    <t>430903********1529</t>
  </si>
  <si>
    <t>165</t>
  </si>
  <si>
    <t>刘雪梅</t>
  </si>
  <si>
    <t>432321********5906</t>
  </si>
  <si>
    <t>166</t>
  </si>
  <si>
    <t>秦建平</t>
  </si>
  <si>
    <t>167</t>
  </si>
  <si>
    <t>秦立胜</t>
  </si>
  <si>
    <t>432321********5870</t>
  </si>
  <si>
    <t>168</t>
  </si>
  <si>
    <t>秦亮</t>
  </si>
  <si>
    <t>169</t>
  </si>
  <si>
    <t>秦三保</t>
  </si>
  <si>
    <t>170</t>
  </si>
  <si>
    <t>秦卫才</t>
  </si>
  <si>
    <t>171</t>
  </si>
  <si>
    <t>王艳</t>
  </si>
  <si>
    <t>430903********1541</t>
  </si>
  <si>
    <t>172</t>
  </si>
  <si>
    <t>向旺</t>
  </si>
  <si>
    <t>430903********1552</t>
  </si>
  <si>
    <t>173</t>
  </si>
  <si>
    <t>周彩娥</t>
  </si>
  <si>
    <t>430903********0026</t>
  </si>
  <si>
    <t>174</t>
  </si>
  <si>
    <t>朱放春</t>
  </si>
  <si>
    <t>432321********5884</t>
  </si>
  <si>
    <t>175</t>
  </si>
  <si>
    <t>秦鑫</t>
  </si>
  <si>
    <t>430903********1518</t>
  </si>
  <si>
    <t>176</t>
  </si>
  <si>
    <t>夏永红</t>
  </si>
  <si>
    <t>432321********5648</t>
  </si>
  <si>
    <t>177</t>
  </si>
  <si>
    <t>秦小陆</t>
  </si>
  <si>
    <t>178</t>
  </si>
  <si>
    <t>汤五元</t>
  </si>
  <si>
    <t>179</t>
  </si>
  <si>
    <t>钟志林</t>
  </si>
  <si>
    <t>180</t>
  </si>
  <si>
    <t>邓亮</t>
  </si>
  <si>
    <t>181</t>
  </si>
  <si>
    <t>张金秋</t>
  </si>
  <si>
    <t>182</t>
  </si>
  <si>
    <t>秦建安</t>
  </si>
  <si>
    <t>183</t>
  </si>
  <si>
    <t>蔡教才</t>
  </si>
  <si>
    <t>184</t>
  </si>
  <si>
    <t>卜国军</t>
  </si>
  <si>
    <t>185</t>
  </si>
  <si>
    <t>姚文彬</t>
  </si>
  <si>
    <t>186</t>
  </si>
  <si>
    <t>李凯</t>
  </si>
  <si>
    <t>187</t>
  </si>
  <si>
    <t>云雾山社区</t>
  </si>
  <si>
    <t>陈艾红</t>
  </si>
  <si>
    <t>430903********4228</t>
  </si>
  <si>
    <t>188</t>
  </si>
  <si>
    <t>高正强</t>
  </si>
  <si>
    <t>432321********6179</t>
  </si>
  <si>
    <t>189</t>
  </si>
  <si>
    <t>陈好</t>
  </si>
  <si>
    <t>190</t>
  </si>
  <si>
    <t>张小兵</t>
  </si>
  <si>
    <t>191</t>
  </si>
  <si>
    <t>陈跃辉</t>
  </si>
  <si>
    <t>432321********6170</t>
  </si>
  <si>
    <t>192</t>
  </si>
  <si>
    <t>邓伍春</t>
  </si>
  <si>
    <t>432321********6176</t>
  </si>
  <si>
    <t>193</t>
  </si>
  <si>
    <t>黄容花</t>
  </si>
  <si>
    <t>194</t>
  </si>
  <si>
    <t>徐跃辉</t>
  </si>
  <si>
    <t>432321********6174</t>
  </si>
  <si>
    <t>195</t>
  </si>
  <si>
    <t>周春和</t>
  </si>
  <si>
    <t>196</t>
  </si>
  <si>
    <t>臧胜辉</t>
  </si>
  <si>
    <t>197</t>
  </si>
  <si>
    <t>卜成立</t>
  </si>
  <si>
    <t>198</t>
  </si>
  <si>
    <t>聂国军</t>
  </si>
  <si>
    <t>199</t>
  </si>
  <si>
    <t>卜超</t>
  </si>
  <si>
    <t>430903********1577</t>
  </si>
  <si>
    <t>200</t>
  </si>
  <si>
    <t>云寨村</t>
  </si>
  <si>
    <t>朱志明</t>
  </si>
  <si>
    <t>201</t>
  </si>
  <si>
    <t>卜新年</t>
  </si>
  <si>
    <t>432321********6210</t>
  </si>
  <si>
    <t>202</t>
  </si>
  <si>
    <t>符凯</t>
  </si>
  <si>
    <t>430903********151X</t>
  </si>
  <si>
    <t>203</t>
  </si>
  <si>
    <t>何华林</t>
  </si>
  <si>
    <t>204</t>
  </si>
  <si>
    <t>黄芙蓉</t>
  </si>
  <si>
    <t>430903********1526</t>
  </si>
  <si>
    <t>205</t>
  </si>
  <si>
    <t>彭建斌</t>
  </si>
  <si>
    <t>206</t>
  </si>
  <si>
    <t>432321********6196</t>
  </si>
  <si>
    <t>207</t>
  </si>
  <si>
    <t>唐志斌</t>
  </si>
  <si>
    <t>208</t>
  </si>
  <si>
    <t>游波</t>
  </si>
  <si>
    <t>209</t>
  </si>
  <si>
    <t>赵文军</t>
  </si>
  <si>
    <t>210</t>
  </si>
  <si>
    <t>陈喜云</t>
  </si>
  <si>
    <t>211</t>
  </si>
  <si>
    <t>周浩</t>
  </si>
  <si>
    <t>212</t>
  </si>
  <si>
    <t>周立安</t>
  </si>
  <si>
    <t>213</t>
  </si>
  <si>
    <t>周新龙</t>
  </si>
  <si>
    <t>214</t>
  </si>
  <si>
    <t>朱孝如</t>
  </si>
  <si>
    <t>215</t>
  </si>
  <si>
    <t>汤佳庆</t>
  </si>
  <si>
    <t>216</t>
  </si>
  <si>
    <t>李媛</t>
  </si>
  <si>
    <t>217</t>
  </si>
  <si>
    <t>卜若先</t>
  </si>
  <si>
    <t>218</t>
  </si>
  <si>
    <t>谭新华</t>
  </si>
  <si>
    <t>219</t>
  </si>
  <si>
    <t>卜端云</t>
  </si>
  <si>
    <t>432321********6182</t>
  </si>
  <si>
    <t>220</t>
  </si>
  <si>
    <t>周坤</t>
  </si>
  <si>
    <t>430903********1214</t>
  </si>
  <si>
    <t>户主周卫民去世，核减1人，改为周坤</t>
  </si>
  <si>
    <t>221</t>
  </si>
  <si>
    <t>吴梅先</t>
  </si>
  <si>
    <t>432321********6249</t>
  </si>
  <si>
    <t>222</t>
  </si>
  <si>
    <t>卜浩凡</t>
  </si>
  <si>
    <t>223</t>
  </si>
  <si>
    <t>贾飞英</t>
  </si>
  <si>
    <t>224</t>
  </si>
  <si>
    <t>李令辉</t>
  </si>
  <si>
    <t>432321********618X</t>
  </si>
  <si>
    <t>225</t>
  </si>
  <si>
    <t>226</t>
  </si>
  <si>
    <t>谌梦然</t>
  </si>
  <si>
    <t>227</t>
  </si>
  <si>
    <t>周汇智</t>
  </si>
  <si>
    <t>430903********0191</t>
  </si>
  <si>
    <t>228</t>
  </si>
  <si>
    <t>易亮华</t>
  </si>
  <si>
    <t>229</t>
  </si>
  <si>
    <t>彭益民</t>
  </si>
  <si>
    <t>230</t>
  </si>
  <si>
    <t>李红梅</t>
  </si>
  <si>
    <t>432301********8565</t>
  </si>
  <si>
    <t>231</t>
  </si>
  <si>
    <t>张德秋</t>
  </si>
  <si>
    <t>232</t>
  </si>
  <si>
    <t>彭娜华</t>
  </si>
  <si>
    <t>430903********1566</t>
  </si>
  <si>
    <t>233</t>
  </si>
  <si>
    <t>张晓玲</t>
  </si>
  <si>
    <t>234</t>
  </si>
  <si>
    <t>刘世贤</t>
  </si>
  <si>
    <t>432321********6195</t>
  </si>
  <si>
    <t>235</t>
  </si>
  <si>
    <t>周兵</t>
  </si>
  <si>
    <t>430903********1533</t>
  </si>
  <si>
    <t>236</t>
  </si>
  <si>
    <t>李白华</t>
  </si>
  <si>
    <t>237</t>
  </si>
  <si>
    <t>周智鸿</t>
  </si>
  <si>
    <t>430903********031X</t>
  </si>
  <si>
    <t>238</t>
  </si>
  <si>
    <t>刘溢文</t>
  </si>
  <si>
    <t>430903********1530</t>
  </si>
  <si>
    <t>239</t>
  </si>
  <si>
    <t>张国军</t>
  </si>
  <si>
    <t>430903********4530</t>
  </si>
  <si>
    <t>240</t>
  </si>
  <si>
    <t>赵三元</t>
  </si>
  <si>
    <t>432321********5365</t>
  </si>
  <si>
    <t>241</t>
  </si>
  <si>
    <t>徐重九</t>
  </si>
  <si>
    <t>242</t>
  </si>
  <si>
    <t>杨少华</t>
  </si>
  <si>
    <t>243</t>
  </si>
  <si>
    <t>贺安清</t>
  </si>
  <si>
    <t>新增</t>
  </si>
  <si>
    <t>244</t>
  </si>
  <si>
    <t>龙潭口社区</t>
  </si>
  <si>
    <t>陈铁宏</t>
  </si>
  <si>
    <t>432321********387X</t>
  </si>
  <si>
    <t>245</t>
  </si>
  <si>
    <t>陈惊蛰</t>
  </si>
  <si>
    <t>432321********3876</t>
  </si>
  <si>
    <t>246</t>
  </si>
  <si>
    <t>陈正良</t>
  </si>
  <si>
    <t>432321********3874</t>
  </si>
  <si>
    <t>247</t>
  </si>
  <si>
    <t>陈铁军</t>
  </si>
  <si>
    <t>430903********2453</t>
  </si>
  <si>
    <t>248</t>
  </si>
  <si>
    <t>程罗生</t>
  </si>
  <si>
    <t>432321********3881</t>
  </si>
  <si>
    <t>249</t>
  </si>
  <si>
    <t>陈旺</t>
  </si>
  <si>
    <t>430903********2426</t>
  </si>
  <si>
    <t>250</t>
  </si>
  <si>
    <t>蔡蒲秀</t>
  </si>
  <si>
    <t>432321********3889</t>
  </si>
  <si>
    <t>251</t>
  </si>
  <si>
    <t>陈有良</t>
  </si>
  <si>
    <t>252</t>
  </si>
  <si>
    <t>刘燕玲</t>
  </si>
  <si>
    <t>430405********0026</t>
  </si>
  <si>
    <t>253</t>
  </si>
  <si>
    <t>陈梦姣</t>
  </si>
  <si>
    <t>430903********2440</t>
  </si>
  <si>
    <t>254</t>
  </si>
  <si>
    <t>陈洪</t>
  </si>
  <si>
    <t>432321********3932</t>
  </si>
  <si>
    <t>255</t>
  </si>
  <si>
    <t>陈正加</t>
  </si>
  <si>
    <t>256</t>
  </si>
  <si>
    <t>灵宝山社区</t>
  </si>
  <si>
    <t>徐爱珍</t>
  </si>
  <si>
    <t>430903********3024</t>
  </si>
  <si>
    <t>257</t>
  </si>
  <si>
    <t>徐双喜</t>
  </si>
  <si>
    <t>430903********3042</t>
  </si>
  <si>
    <t>258</t>
  </si>
  <si>
    <t>张艳</t>
  </si>
  <si>
    <t>430903********5445</t>
  </si>
  <si>
    <t>259</t>
  </si>
  <si>
    <t>徐子仙</t>
  </si>
  <si>
    <t>432321********3234</t>
  </si>
  <si>
    <t>260</t>
  </si>
  <si>
    <t>向华兰</t>
  </si>
  <si>
    <t>430903********3026</t>
  </si>
  <si>
    <t>261</t>
  </si>
  <si>
    <t>徐伏云</t>
  </si>
  <si>
    <t>432321********3284</t>
  </si>
  <si>
    <t>262</t>
  </si>
  <si>
    <t>袁宪兵</t>
  </si>
  <si>
    <t>432321********297X</t>
  </si>
  <si>
    <t>263</t>
  </si>
  <si>
    <t>蔡朗君</t>
  </si>
  <si>
    <t>432321********3232</t>
  </si>
  <si>
    <t>264</t>
  </si>
  <si>
    <t>刘有康</t>
  </si>
  <si>
    <t>432321********3238</t>
  </si>
  <si>
    <t>265</t>
  </si>
  <si>
    <t>张强武</t>
  </si>
  <si>
    <t>430903********3015</t>
  </si>
  <si>
    <t>266</t>
  </si>
  <si>
    <t>刘爱清</t>
  </si>
  <si>
    <t>267</t>
  </si>
  <si>
    <t>谢胜元</t>
  </si>
  <si>
    <t>432321********3909</t>
  </si>
  <si>
    <t>268</t>
  </si>
  <si>
    <t>石柳</t>
  </si>
  <si>
    <t>430903********3109</t>
  </si>
  <si>
    <t>269</t>
  </si>
  <si>
    <t>刘秋元</t>
  </si>
  <si>
    <t>270</t>
  </si>
  <si>
    <t>陈细勋</t>
  </si>
  <si>
    <t>430903********301X</t>
  </si>
  <si>
    <t>271</t>
  </si>
  <si>
    <t>蔡可方</t>
  </si>
  <si>
    <t>432321********3250</t>
  </si>
  <si>
    <t>272</t>
  </si>
  <si>
    <t>蔡冬祥</t>
  </si>
  <si>
    <t>432321********3310</t>
  </si>
  <si>
    <t>273</t>
  </si>
  <si>
    <t>张爱纯</t>
  </si>
  <si>
    <t>432321********3229</t>
  </si>
  <si>
    <t>274</t>
  </si>
  <si>
    <t>张铁军</t>
  </si>
  <si>
    <t>432321********3237</t>
  </si>
  <si>
    <t>275</t>
  </si>
  <si>
    <t>何清花</t>
  </si>
  <si>
    <t>430903********3025</t>
  </si>
  <si>
    <t>276</t>
  </si>
  <si>
    <t>陈亚西</t>
  </si>
  <si>
    <t>430903********302X</t>
  </si>
  <si>
    <t>277</t>
  </si>
  <si>
    <t>胡端香</t>
  </si>
  <si>
    <t>432321********3226</t>
  </si>
  <si>
    <t>278</t>
  </si>
  <si>
    <t>胡玉梅</t>
  </si>
  <si>
    <t>432321********6783</t>
  </si>
  <si>
    <t>279</t>
  </si>
  <si>
    <t>刘清涛</t>
  </si>
  <si>
    <t>432321********3252</t>
  </si>
  <si>
    <t>280</t>
  </si>
  <si>
    <t>刘振华</t>
  </si>
  <si>
    <t>432321********3258</t>
  </si>
  <si>
    <t>281</t>
  </si>
  <si>
    <t>肖伏明</t>
  </si>
  <si>
    <t>430903********5469</t>
  </si>
  <si>
    <t>282</t>
  </si>
  <si>
    <t>蔡彬湖</t>
  </si>
  <si>
    <t>430903********3114</t>
  </si>
  <si>
    <t>283</t>
  </si>
  <si>
    <t>张有良</t>
  </si>
  <si>
    <t>284</t>
  </si>
  <si>
    <t>张雪元</t>
  </si>
  <si>
    <t>432321********3245</t>
  </si>
  <si>
    <t>285</t>
  </si>
  <si>
    <t>曹盛</t>
  </si>
  <si>
    <t>430903********3035</t>
  </si>
  <si>
    <t>286</t>
  </si>
  <si>
    <t>蔡嘉欣</t>
  </si>
  <si>
    <t>430903********3027</t>
  </si>
  <si>
    <t>287</t>
  </si>
  <si>
    <t>王新田</t>
  </si>
  <si>
    <t>432321********325X</t>
  </si>
  <si>
    <t>288</t>
  </si>
  <si>
    <t>陈爱云</t>
  </si>
  <si>
    <t>432302********4047</t>
  </si>
  <si>
    <t>289</t>
  </si>
  <si>
    <t>蔡孝富</t>
  </si>
  <si>
    <t>432321********2975</t>
  </si>
  <si>
    <t>290</t>
  </si>
  <si>
    <t>宝林冲社区</t>
  </si>
  <si>
    <t>陈可来</t>
  </si>
  <si>
    <t>291</t>
  </si>
  <si>
    <t>周毓军</t>
  </si>
  <si>
    <t>430903********3018</t>
  </si>
  <si>
    <t>292</t>
  </si>
  <si>
    <t>刘爱英</t>
  </si>
  <si>
    <t>430903********3023</t>
  </si>
  <si>
    <t>293</t>
  </si>
  <si>
    <t>曾放安</t>
  </si>
  <si>
    <t>294</t>
  </si>
  <si>
    <t>夏佑财</t>
  </si>
  <si>
    <t>295</t>
  </si>
  <si>
    <t>胡俊风</t>
  </si>
  <si>
    <t>430903********3013</t>
  </si>
  <si>
    <t>296</t>
  </si>
  <si>
    <t>陈放中</t>
  </si>
  <si>
    <t>297</t>
  </si>
  <si>
    <t>徐立辉</t>
  </si>
  <si>
    <t>298</t>
  </si>
  <si>
    <t>李国安</t>
  </si>
  <si>
    <t>430903********7441</t>
  </si>
  <si>
    <t>299</t>
  </si>
  <si>
    <t>王立娥</t>
  </si>
  <si>
    <t>432321********322X</t>
  </si>
  <si>
    <t>300</t>
  </si>
  <si>
    <t>刘赞群</t>
  </si>
  <si>
    <t>432321********3946</t>
  </si>
  <si>
    <t>301</t>
  </si>
  <si>
    <t>蔡长林</t>
  </si>
  <si>
    <t>432321********323X</t>
  </si>
  <si>
    <t>302</t>
  </si>
  <si>
    <t>于淑芬</t>
  </si>
  <si>
    <t>432321********3605</t>
  </si>
  <si>
    <t>303</t>
  </si>
  <si>
    <t>刘艳青</t>
  </si>
  <si>
    <t>432326********0762</t>
  </si>
  <si>
    <t>304</t>
  </si>
  <si>
    <t>刘岸辉</t>
  </si>
  <si>
    <t>430903********0940</t>
  </si>
  <si>
    <t>305</t>
  </si>
  <si>
    <t>樊水秀</t>
  </si>
  <si>
    <t>432321********326X</t>
  </si>
  <si>
    <t>306</t>
  </si>
  <si>
    <t>刘定元</t>
  </si>
  <si>
    <t>307</t>
  </si>
  <si>
    <t>彭月英</t>
  </si>
  <si>
    <t>432321********3221</t>
  </si>
  <si>
    <t>308</t>
  </si>
  <si>
    <t>蔡钥彤</t>
  </si>
  <si>
    <t>430903********0122</t>
  </si>
  <si>
    <t>309</t>
  </si>
  <si>
    <t>夏雄</t>
  </si>
  <si>
    <t>310</t>
  </si>
  <si>
    <t>张辰瑞</t>
  </si>
  <si>
    <t>430903********055X</t>
  </si>
  <si>
    <t>311</t>
  </si>
  <si>
    <t>陈熠荣</t>
  </si>
  <si>
    <t>312</t>
  </si>
  <si>
    <t>李谋英</t>
  </si>
  <si>
    <t>313</t>
  </si>
  <si>
    <t>符固强</t>
  </si>
  <si>
    <t>432321********5621</t>
  </si>
  <si>
    <t>314</t>
  </si>
  <si>
    <t>赵群英</t>
  </si>
  <si>
    <t>430903********3022</t>
  </si>
  <si>
    <t>315</t>
  </si>
  <si>
    <t>张龙</t>
  </si>
  <si>
    <t>430903********3034</t>
  </si>
  <si>
    <t>316</t>
  </si>
  <si>
    <t>蔡国民</t>
  </si>
  <si>
    <t>432321********3254</t>
  </si>
  <si>
    <t>317</t>
  </si>
  <si>
    <t>胡建南</t>
  </si>
  <si>
    <t>318</t>
  </si>
  <si>
    <t>潘亮平</t>
  </si>
  <si>
    <t>432321********3257</t>
  </si>
  <si>
    <t>319</t>
  </si>
  <si>
    <t>石伟红</t>
  </si>
  <si>
    <t>320</t>
  </si>
  <si>
    <t>徐玉娥</t>
  </si>
  <si>
    <t>321</t>
  </si>
  <si>
    <t>蔡瑞</t>
  </si>
  <si>
    <t>430903********0145</t>
  </si>
  <si>
    <t>322</t>
  </si>
  <si>
    <t>蔡能</t>
  </si>
  <si>
    <t>430903********3051</t>
  </si>
  <si>
    <t>323</t>
  </si>
  <si>
    <t>石可夫</t>
  </si>
  <si>
    <t>432321********3236</t>
  </si>
  <si>
    <t>324</t>
  </si>
  <si>
    <t>潘德彪</t>
  </si>
  <si>
    <t>430903********3037</t>
  </si>
  <si>
    <t>325</t>
  </si>
  <si>
    <t>张强</t>
  </si>
  <si>
    <t>326</t>
  </si>
  <si>
    <t>刘卫军</t>
  </si>
  <si>
    <t>432321********3259</t>
  </si>
  <si>
    <t>327</t>
  </si>
  <si>
    <t>四方山社区</t>
  </si>
  <si>
    <t>唐立华</t>
  </si>
  <si>
    <t>432321********4126</t>
  </si>
  <si>
    <t>328</t>
  </si>
  <si>
    <t>唐妙兰</t>
  </si>
  <si>
    <t>430903********2429</t>
  </si>
  <si>
    <t>329</t>
  </si>
  <si>
    <t>何咏</t>
  </si>
  <si>
    <t>430903********2486</t>
  </si>
  <si>
    <t>330</t>
  </si>
  <si>
    <t>陈小林</t>
  </si>
  <si>
    <t>331</t>
  </si>
  <si>
    <t>何国民</t>
  </si>
  <si>
    <t>432321********4156</t>
  </si>
  <si>
    <t>332</t>
  </si>
  <si>
    <t>唐长山</t>
  </si>
  <si>
    <t>432321********4132</t>
  </si>
  <si>
    <t>333</t>
  </si>
  <si>
    <t>龚玉萍</t>
  </si>
  <si>
    <t>433022********1826</t>
  </si>
  <si>
    <t>334</t>
  </si>
  <si>
    <t>蔡跃华</t>
  </si>
  <si>
    <t>432321********4138</t>
  </si>
  <si>
    <t>335</t>
  </si>
  <si>
    <t>陈俊豪</t>
  </si>
  <si>
    <t>430903********0215</t>
  </si>
  <si>
    <t>336</t>
  </si>
  <si>
    <t>胡并球</t>
  </si>
  <si>
    <t>430625********3129</t>
  </si>
  <si>
    <t>337</t>
  </si>
  <si>
    <t>肖阳华</t>
  </si>
  <si>
    <t>432321********4134</t>
  </si>
  <si>
    <t>338</t>
  </si>
  <si>
    <t>何启中</t>
  </si>
  <si>
    <t>432321********4137</t>
  </si>
  <si>
    <t>339</t>
  </si>
  <si>
    <t>任玉湘</t>
  </si>
  <si>
    <t>432321********3877</t>
  </si>
  <si>
    <t>340</t>
  </si>
  <si>
    <t>陈会宗</t>
  </si>
  <si>
    <t>432321********4135</t>
  </si>
  <si>
    <t>341</t>
  </si>
  <si>
    <t>何灿辉</t>
  </si>
  <si>
    <t>432321********4130</t>
  </si>
  <si>
    <t>342</t>
  </si>
  <si>
    <t>蔡来英</t>
  </si>
  <si>
    <t>432321********3885</t>
  </si>
  <si>
    <t>343</t>
  </si>
  <si>
    <t>杨友珍</t>
  </si>
  <si>
    <t>432321********4123</t>
  </si>
  <si>
    <t>344</t>
  </si>
  <si>
    <t>何尚清</t>
  </si>
  <si>
    <t>432321********413X</t>
  </si>
  <si>
    <t>345</t>
  </si>
  <si>
    <t>陈丽茹</t>
  </si>
  <si>
    <t>432321********3886</t>
  </si>
  <si>
    <t>346</t>
  </si>
  <si>
    <t>蔡点良</t>
  </si>
  <si>
    <t>347</t>
  </si>
  <si>
    <t>陈启林</t>
  </si>
  <si>
    <t>348</t>
  </si>
  <si>
    <t>黄叔元</t>
  </si>
  <si>
    <t>349</t>
  </si>
  <si>
    <t>蔡小华</t>
  </si>
  <si>
    <t>432321********4120</t>
  </si>
  <si>
    <t>350</t>
  </si>
  <si>
    <t>蔡佑兰</t>
  </si>
  <si>
    <t>351</t>
  </si>
  <si>
    <t>陈爱红</t>
  </si>
  <si>
    <t>432321********3884</t>
  </si>
  <si>
    <t>352</t>
  </si>
  <si>
    <t>陈肠卿</t>
  </si>
  <si>
    <t>353</t>
  </si>
  <si>
    <t>肖铁祥</t>
  </si>
  <si>
    <t>354</t>
  </si>
  <si>
    <t>何学兵</t>
  </si>
  <si>
    <t>355</t>
  </si>
  <si>
    <t>肖正兵</t>
  </si>
  <si>
    <t>432321********3871</t>
  </si>
  <si>
    <t>356</t>
  </si>
  <si>
    <t>何建湘</t>
  </si>
  <si>
    <t>357</t>
  </si>
  <si>
    <t>陈锦文</t>
  </si>
  <si>
    <t>358</t>
  </si>
  <si>
    <t>陈泉朋</t>
  </si>
  <si>
    <t>430903********249X</t>
  </si>
  <si>
    <t>359</t>
  </si>
  <si>
    <t>徐丽萍</t>
  </si>
  <si>
    <t>432321********3887</t>
  </si>
  <si>
    <t>360</t>
  </si>
  <si>
    <t>陈立新</t>
  </si>
  <si>
    <t>432321********4131</t>
  </si>
  <si>
    <t>361</t>
  </si>
  <si>
    <t>刘晴英</t>
  </si>
  <si>
    <t>432321********4125</t>
  </si>
  <si>
    <t>362</t>
  </si>
  <si>
    <t>周满秀</t>
  </si>
  <si>
    <t>432321********4124</t>
  </si>
  <si>
    <t>363</t>
  </si>
  <si>
    <t>蔡佳辉</t>
  </si>
  <si>
    <t>432321********4127</t>
  </si>
  <si>
    <t>364</t>
  </si>
  <si>
    <t>胡凤姣</t>
  </si>
  <si>
    <t>365</t>
  </si>
  <si>
    <t>胡玉莲</t>
  </si>
  <si>
    <t>366</t>
  </si>
  <si>
    <t>肖宇</t>
  </si>
  <si>
    <t>430903********0025</t>
  </si>
  <si>
    <t>367</t>
  </si>
  <si>
    <t>尹建平</t>
  </si>
  <si>
    <t>368</t>
  </si>
  <si>
    <t>蔡浩平</t>
  </si>
  <si>
    <t>369</t>
  </si>
  <si>
    <t>何起超</t>
  </si>
  <si>
    <t>432321********4139</t>
  </si>
  <si>
    <t>370</t>
  </si>
  <si>
    <t>肖水英</t>
  </si>
  <si>
    <t>432321********4149</t>
  </si>
  <si>
    <t>371</t>
  </si>
  <si>
    <t>何立中</t>
  </si>
  <si>
    <t>432321********4136</t>
  </si>
  <si>
    <t>372</t>
  </si>
  <si>
    <t>蔡伏良</t>
  </si>
  <si>
    <t>373</t>
  </si>
  <si>
    <t>蔡新春</t>
  </si>
  <si>
    <t>432321********4148</t>
  </si>
  <si>
    <t>374</t>
  </si>
  <si>
    <t>何元秀</t>
  </si>
  <si>
    <t>432321********412X</t>
  </si>
  <si>
    <t>375</t>
  </si>
  <si>
    <t>何志谦</t>
  </si>
  <si>
    <t>376</t>
  </si>
  <si>
    <t>何志平</t>
  </si>
  <si>
    <t>377</t>
  </si>
  <si>
    <t>何晓剑</t>
  </si>
  <si>
    <t>430903********2436</t>
  </si>
  <si>
    <t>378</t>
  </si>
  <si>
    <t>肖加明</t>
  </si>
  <si>
    <t>379</t>
  </si>
  <si>
    <t>陈登明</t>
  </si>
  <si>
    <t>432321********3248</t>
  </si>
  <si>
    <t>380</t>
  </si>
  <si>
    <t>李腊梅</t>
  </si>
  <si>
    <t>430903********2424</t>
  </si>
  <si>
    <t>381</t>
  </si>
  <si>
    <t>肖连秀</t>
  </si>
  <si>
    <t>382</t>
  </si>
  <si>
    <t>何立平</t>
  </si>
  <si>
    <t>383</t>
  </si>
  <si>
    <t>何瑶</t>
  </si>
  <si>
    <t>430903********2434</t>
  </si>
  <si>
    <t>384</t>
  </si>
  <si>
    <t>何赛君</t>
  </si>
  <si>
    <t>430682********8828</t>
  </si>
  <si>
    <t>385</t>
  </si>
  <si>
    <t>何江凡</t>
  </si>
  <si>
    <t>386</t>
  </si>
  <si>
    <t>蔡腊辉</t>
  </si>
  <si>
    <t>387</t>
  </si>
  <si>
    <t>何春红</t>
  </si>
  <si>
    <t>432321********4133</t>
  </si>
  <si>
    <t>388</t>
  </si>
  <si>
    <t>肖志奎</t>
  </si>
  <si>
    <t>432321********4128</t>
  </si>
  <si>
    <t>389</t>
  </si>
  <si>
    <t>杨光玉</t>
  </si>
  <si>
    <t>432321********2987</t>
  </si>
  <si>
    <t>390</t>
  </si>
  <si>
    <t>陈隽</t>
  </si>
  <si>
    <t>430903********2450</t>
  </si>
  <si>
    <t>391</t>
  </si>
  <si>
    <t>陈磊</t>
  </si>
  <si>
    <t>430903********2418</t>
  </si>
  <si>
    <t>392</t>
  </si>
  <si>
    <t>周建辉</t>
  </si>
  <si>
    <t>432321********4122</t>
  </si>
  <si>
    <t>393</t>
  </si>
  <si>
    <t>肖狮</t>
  </si>
  <si>
    <t>430903********2413</t>
  </si>
  <si>
    <t>394</t>
  </si>
  <si>
    <t>游玉芬</t>
  </si>
  <si>
    <t>395</t>
  </si>
  <si>
    <t>肖腊枚</t>
  </si>
  <si>
    <t>396</t>
  </si>
  <si>
    <t>何泽民</t>
  </si>
  <si>
    <t>397</t>
  </si>
  <si>
    <t>陈志中</t>
  </si>
  <si>
    <t>398</t>
  </si>
  <si>
    <t>肖满秀</t>
  </si>
  <si>
    <t>399</t>
  </si>
  <si>
    <t>陈彦敏</t>
  </si>
  <si>
    <t>430903********2428</t>
  </si>
  <si>
    <t>400</t>
  </si>
  <si>
    <t>吴桂花</t>
  </si>
  <si>
    <t>433101********4524</t>
  </si>
  <si>
    <t>401</t>
  </si>
  <si>
    <t>陈爱群</t>
  </si>
  <si>
    <t>430903********2449</t>
  </si>
  <si>
    <t>402</t>
  </si>
  <si>
    <t>鱼形湖社区</t>
  </si>
  <si>
    <t>蔡依琳</t>
  </si>
  <si>
    <t>430903********0209</t>
  </si>
  <si>
    <t>403</t>
  </si>
  <si>
    <t>蔡胜</t>
  </si>
  <si>
    <t>430903********2711</t>
  </si>
  <si>
    <t>404</t>
  </si>
  <si>
    <t>大泉村</t>
  </si>
  <si>
    <t>蔡林涛</t>
  </si>
  <si>
    <t>430903********2435</t>
  </si>
  <si>
    <t>405</t>
  </si>
  <si>
    <t>胡立华</t>
  </si>
  <si>
    <t>432321********3888</t>
  </si>
  <si>
    <t>406</t>
  </si>
  <si>
    <t>刘丽莎</t>
  </si>
  <si>
    <t>430903********2427</t>
  </si>
  <si>
    <t>407</t>
  </si>
  <si>
    <t>刘文洪</t>
  </si>
  <si>
    <t>432321********3873</t>
  </si>
  <si>
    <t>408</t>
  </si>
  <si>
    <t>周旋龙</t>
  </si>
  <si>
    <t>432321********3878</t>
  </si>
  <si>
    <t>409</t>
  </si>
  <si>
    <t>向菊英</t>
  </si>
  <si>
    <t>410</t>
  </si>
  <si>
    <t>刘沛瑶</t>
  </si>
  <si>
    <t>430903********0367</t>
  </si>
  <si>
    <t>411</t>
  </si>
  <si>
    <t>邱雨梅</t>
  </si>
  <si>
    <t>412</t>
  </si>
  <si>
    <t>陈伟明</t>
  </si>
  <si>
    <t>413</t>
  </si>
  <si>
    <t>孙素红</t>
  </si>
  <si>
    <t>430903********244X</t>
  </si>
  <si>
    <t>414</t>
  </si>
  <si>
    <t>陈远宏</t>
  </si>
  <si>
    <t>415</t>
  </si>
  <si>
    <t>刘学军</t>
  </si>
  <si>
    <t>432321********3904</t>
  </si>
  <si>
    <t>416</t>
  </si>
  <si>
    <t>向贵元</t>
  </si>
  <si>
    <t>432321********3895</t>
  </si>
  <si>
    <t>417</t>
  </si>
  <si>
    <t>陶桂香</t>
  </si>
  <si>
    <t>418</t>
  </si>
  <si>
    <t>王玉</t>
  </si>
  <si>
    <t>432321********3883</t>
  </si>
  <si>
    <t>419</t>
  </si>
  <si>
    <t>刘长放</t>
  </si>
  <si>
    <t>420</t>
  </si>
  <si>
    <t>孙再华</t>
  </si>
  <si>
    <t>430903********0011</t>
  </si>
  <si>
    <t>421</t>
  </si>
  <si>
    <t>陈曙光</t>
  </si>
  <si>
    <t>422</t>
  </si>
  <si>
    <t>刘晓武</t>
  </si>
  <si>
    <t>432321********3938</t>
  </si>
  <si>
    <t>423</t>
  </si>
  <si>
    <t>刘亮</t>
  </si>
  <si>
    <t>430903********2411</t>
  </si>
  <si>
    <t>424</t>
  </si>
  <si>
    <t>刘放良</t>
  </si>
  <si>
    <t>425</t>
  </si>
  <si>
    <t>陈佳兴</t>
  </si>
  <si>
    <t>426</t>
  </si>
  <si>
    <t>周欣</t>
  </si>
  <si>
    <t>430903********2421</t>
  </si>
  <si>
    <t>427</t>
  </si>
  <si>
    <t>陈冬秀</t>
  </si>
  <si>
    <t>428</t>
  </si>
  <si>
    <t>刘之庄</t>
  </si>
  <si>
    <t>429</t>
  </si>
  <si>
    <t>刘用光</t>
  </si>
  <si>
    <t>432321********3879</t>
  </si>
  <si>
    <t>430</t>
  </si>
  <si>
    <t>刘海军</t>
  </si>
  <si>
    <t>432321********3893</t>
  </si>
  <si>
    <t>431</t>
  </si>
  <si>
    <t>百羊庄村</t>
  </si>
  <si>
    <t>蔡松云</t>
  </si>
  <si>
    <t>430903********3011</t>
  </si>
  <si>
    <t>432</t>
  </si>
  <si>
    <t>蔡玉坤</t>
  </si>
  <si>
    <t>432321********3233</t>
  </si>
  <si>
    <t>433</t>
  </si>
  <si>
    <t>蔡志葭</t>
  </si>
  <si>
    <t>434</t>
  </si>
  <si>
    <t>石槐香</t>
  </si>
  <si>
    <t>432321********3224</t>
  </si>
  <si>
    <t>435</t>
  </si>
  <si>
    <t>蔡建光</t>
  </si>
  <si>
    <t>430903********3010</t>
  </si>
  <si>
    <t>436</t>
  </si>
  <si>
    <t>樊晨</t>
  </si>
  <si>
    <t>430903********3014</t>
  </si>
  <si>
    <t>437</t>
  </si>
  <si>
    <t>蔡秋良</t>
  </si>
  <si>
    <t>432321********3246</t>
  </si>
  <si>
    <t>438</t>
  </si>
  <si>
    <t>蔡爱香</t>
  </si>
  <si>
    <t>432321********3228</t>
  </si>
  <si>
    <t>439</t>
  </si>
  <si>
    <t>游玉辉</t>
  </si>
  <si>
    <t>440</t>
  </si>
  <si>
    <t>张敏</t>
  </si>
  <si>
    <t>430981********8324</t>
  </si>
  <si>
    <t>441</t>
  </si>
  <si>
    <t>杨元香</t>
  </si>
  <si>
    <t>432321********3225</t>
  </si>
  <si>
    <t>442</t>
  </si>
  <si>
    <t>蔡同科</t>
  </si>
  <si>
    <t>443</t>
  </si>
  <si>
    <t>徐阳</t>
  </si>
  <si>
    <t>430903********3043</t>
  </si>
  <si>
    <t>444</t>
  </si>
  <si>
    <t>林爱良</t>
  </si>
  <si>
    <t>445</t>
  </si>
  <si>
    <t>蔡良哲</t>
  </si>
  <si>
    <t>446</t>
  </si>
  <si>
    <t>蔡元</t>
  </si>
  <si>
    <t>447</t>
  </si>
  <si>
    <t>蔡志成</t>
  </si>
  <si>
    <t>430903********3017</t>
  </si>
  <si>
    <t>448</t>
  </si>
  <si>
    <t>刘青</t>
  </si>
  <si>
    <t>449</t>
  </si>
  <si>
    <t>林慧</t>
  </si>
  <si>
    <t>450</t>
  </si>
  <si>
    <t>蔡俊朋</t>
  </si>
  <si>
    <t>451</t>
  </si>
  <si>
    <t>蔡名贵</t>
  </si>
  <si>
    <t>432321********3251</t>
  </si>
  <si>
    <t>452</t>
  </si>
  <si>
    <t>樊爱花</t>
  </si>
  <si>
    <t>430903********3084</t>
  </si>
  <si>
    <t>453</t>
  </si>
  <si>
    <t>蔡靓</t>
  </si>
  <si>
    <t>454</t>
  </si>
  <si>
    <t>张放军</t>
  </si>
  <si>
    <t>430903********0021</t>
  </si>
  <si>
    <t>455</t>
  </si>
  <si>
    <t>蔡炯</t>
  </si>
  <si>
    <t>456</t>
  </si>
  <si>
    <t>蔡光华</t>
  </si>
  <si>
    <t>432321********3230</t>
  </si>
  <si>
    <t>457</t>
  </si>
  <si>
    <t>蔡飞跃</t>
  </si>
  <si>
    <t>432321********3227</t>
  </si>
  <si>
    <t>458</t>
  </si>
  <si>
    <t>蔡满秀</t>
  </si>
  <si>
    <t>459</t>
  </si>
  <si>
    <t>陈爱莲</t>
  </si>
  <si>
    <t>460</t>
  </si>
  <si>
    <t>曹国强</t>
  </si>
  <si>
    <t>461</t>
  </si>
  <si>
    <t>彭立群</t>
  </si>
  <si>
    <t>462</t>
  </si>
  <si>
    <t>周柏珍</t>
  </si>
  <si>
    <t>432321********324X</t>
  </si>
  <si>
    <t>463</t>
  </si>
  <si>
    <t>张义连</t>
  </si>
  <si>
    <t>432321********2982</t>
  </si>
  <si>
    <t>464</t>
  </si>
  <si>
    <t>樊普乾</t>
  </si>
  <si>
    <t>465</t>
  </si>
  <si>
    <t>蔡强</t>
  </si>
  <si>
    <t>430903********3021</t>
  </si>
  <si>
    <t>466</t>
  </si>
  <si>
    <t>邹岳良</t>
  </si>
  <si>
    <t>432321********3231</t>
  </si>
  <si>
    <t>467</t>
  </si>
  <si>
    <t>陈新苗</t>
  </si>
  <si>
    <t>468</t>
  </si>
  <si>
    <t>蔡赛群</t>
  </si>
  <si>
    <t>469</t>
  </si>
  <si>
    <t>浮云铺村</t>
  </si>
  <si>
    <t>林嘉豪</t>
  </si>
  <si>
    <t>430903********2710</t>
  </si>
  <si>
    <t>470</t>
  </si>
  <si>
    <t>林德坤</t>
  </si>
  <si>
    <t>471</t>
  </si>
  <si>
    <t>刘新良</t>
  </si>
  <si>
    <t>432321********2971</t>
  </si>
  <si>
    <t>472</t>
  </si>
  <si>
    <t>黄和平</t>
  </si>
  <si>
    <t>432321********2992</t>
  </si>
  <si>
    <t>473</t>
  </si>
  <si>
    <t>刘国丰</t>
  </si>
  <si>
    <t>430903********2716</t>
  </si>
  <si>
    <t>474</t>
  </si>
  <si>
    <t>蔡家龙</t>
  </si>
  <si>
    <t>430903********7259</t>
  </si>
  <si>
    <t>475</t>
  </si>
  <si>
    <t>蔡龙英</t>
  </si>
  <si>
    <t>432321********3002</t>
  </si>
  <si>
    <t>476</t>
  </si>
  <si>
    <t>刘任贤</t>
  </si>
  <si>
    <t>432321********3897</t>
  </si>
  <si>
    <t>477</t>
  </si>
  <si>
    <t>彭细纯</t>
  </si>
  <si>
    <t>432321********3882</t>
  </si>
  <si>
    <t>478</t>
  </si>
  <si>
    <t>宋伟才</t>
  </si>
  <si>
    <t>430124********6165</t>
  </si>
  <si>
    <t>479</t>
  </si>
  <si>
    <t>蔡春华</t>
  </si>
  <si>
    <t>432321********2976</t>
  </si>
  <si>
    <t>480</t>
  </si>
  <si>
    <t>刘瑞林</t>
  </si>
  <si>
    <t>481</t>
  </si>
  <si>
    <t>袁可可</t>
  </si>
  <si>
    <t>430903********0062</t>
  </si>
  <si>
    <t>482</t>
  </si>
  <si>
    <t>483</t>
  </si>
  <si>
    <t>刘强伯</t>
  </si>
  <si>
    <t>432321********389X</t>
  </si>
  <si>
    <t>484</t>
  </si>
  <si>
    <t>刘又清</t>
  </si>
  <si>
    <t>485</t>
  </si>
  <si>
    <t>陈义中</t>
  </si>
  <si>
    <t>432321********2983</t>
  </si>
  <si>
    <t>486</t>
  </si>
  <si>
    <t>蒋雪金</t>
  </si>
  <si>
    <t>432321********3584</t>
  </si>
  <si>
    <t>487</t>
  </si>
  <si>
    <t>徐近春</t>
  </si>
  <si>
    <t>488</t>
  </si>
  <si>
    <t>刘凤姣</t>
  </si>
  <si>
    <t>430922********2021</t>
  </si>
  <si>
    <t>489</t>
  </si>
  <si>
    <t>唐认识</t>
  </si>
  <si>
    <t>490</t>
  </si>
  <si>
    <t>叶素娣</t>
  </si>
  <si>
    <t>452424********1862</t>
  </si>
  <si>
    <t>491</t>
  </si>
  <si>
    <t>蔡静安</t>
  </si>
  <si>
    <t>432321********2974</t>
  </si>
  <si>
    <t>492</t>
  </si>
  <si>
    <t>陈凤科</t>
  </si>
  <si>
    <t>432321********2979</t>
  </si>
  <si>
    <t>493</t>
  </si>
  <si>
    <t>彭正安</t>
  </si>
  <si>
    <t>430903********2736</t>
  </si>
  <si>
    <t>494</t>
  </si>
  <si>
    <t>廖爱阳</t>
  </si>
  <si>
    <t>495</t>
  </si>
  <si>
    <t>唐兆奎</t>
  </si>
  <si>
    <t>432321********2977</t>
  </si>
  <si>
    <t>496</t>
  </si>
  <si>
    <t>李建军</t>
  </si>
  <si>
    <t>432321********2990</t>
  </si>
  <si>
    <t>497</t>
  </si>
  <si>
    <t>刘文华</t>
  </si>
  <si>
    <t>430903********3033</t>
  </si>
  <si>
    <t>498</t>
  </si>
  <si>
    <t>唐爱荣</t>
  </si>
  <si>
    <t>499</t>
  </si>
  <si>
    <t>殷伏元</t>
  </si>
  <si>
    <t>432321********2988</t>
  </si>
  <si>
    <t>500</t>
  </si>
  <si>
    <t>陈运良</t>
  </si>
  <si>
    <t>432321********3928</t>
  </si>
  <si>
    <t>501</t>
  </si>
  <si>
    <t>刘德胜</t>
  </si>
  <si>
    <t>502</t>
  </si>
  <si>
    <t>刘金元</t>
  </si>
  <si>
    <t>432321********3905</t>
  </si>
  <si>
    <t>503</t>
  </si>
  <si>
    <t>蔡凯</t>
  </si>
  <si>
    <t>430903********2718</t>
  </si>
  <si>
    <t>504</t>
  </si>
  <si>
    <t>高凯</t>
  </si>
  <si>
    <t>430903********2714</t>
  </si>
  <si>
    <t>505</t>
  </si>
  <si>
    <t>蔡文杰</t>
  </si>
  <si>
    <t>430903********0132</t>
  </si>
  <si>
    <t>506</t>
  </si>
  <si>
    <t>王瑜</t>
  </si>
  <si>
    <t>507</t>
  </si>
  <si>
    <t>熊光华</t>
  </si>
  <si>
    <t>430903********4827</t>
  </si>
  <si>
    <t>508</t>
  </si>
  <si>
    <t>蔡慧婷</t>
  </si>
  <si>
    <t>430903********0087</t>
  </si>
  <si>
    <t>509</t>
  </si>
  <si>
    <t>蔡孝平</t>
  </si>
  <si>
    <t>510</t>
  </si>
  <si>
    <t>何金香</t>
  </si>
  <si>
    <t>430903********242X</t>
  </si>
  <si>
    <t>补发1月，2月因死亡
取消</t>
  </si>
  <si>
    <t>陈定凡</t>
  </si>
  <si>
    <t>补发2月</t>
  </si>
  <si>
    <t>511</t>
  </si>
  <si>
    <t>石新桥村委会</t>
  </si>
  <si>
    <t>蒋电军</t>
  </si>
  <si>
    <t>432321********1545</t>
  </si>
  <si>
    <t>512</t>
  </si>
  <si>
    <t>晏萼元</t>
  </si>
  <si>
    <t>513</t>
  </si>
  <si>
    <t>晏伟斌</t>
  </si>
  <si>
    <t>432321********2973</t>
  </si>
  <si>
    <t>514</t>
  </si>
  <si>
    <t>晏尚先</t>
  </si>
  <si>
    <t>432321********2997</t>
  </si>
  <si>
    <t>515</t>
  </si>
  <si>
    <t>晏小力</t>
  </si>
  <si>
    <t>516</t>
  </si>
  <si>
    <t>鱼形山村委会</t>
  </si>
  <si>
    <t>李放军</t>
  </si>
  <si>
    <t>430903********2715</t>
  </si>
  <si>
    <t>517</t>
  </si>
  <si>
    <t>蔡要林</t>
  </si>
  <si>
    <t>432321********300X</t>
  </si>
  <si>
    <t>518</t>
  </si>
  <si>
    <t>邱和香</t>
  </si>
  <si>
    <t>432321********2981</t>
  </si>
  <si>
    <t>519</t>
  </si>
  <si>
    <t>蔡正军</t>
  </si>
  <si>
    <t>430903********2712</t>
  </si>
  <si>
    <t>520</t>
  </si>
  <si>
    <t>陈新华</t>
  </si>
  <si>
    <t>521</t>
  </si>
  <si>
    <t>陈新民</t>
  </si>
  <si>
    <t>432321********2972</t>
  </si>
  <si>
    <t>522</t>
  </si>
  <si>
    <t>陈元跃</t>
  </si>
  <si>
    <t>523</t>
  </si>
  <si>
    <t>陈腊英</t>
  </si>
  <si>
    <t>432321********2985</t>
  </si>
  <si>
    <t>524</t>
  </si>
  <si>
    <t>李世其</t>
  </si>
  <si>
    <t>525</t>
  </si>
  <si>
    <t>刘丽平</t>
  </si>
  <si>
    <t>430903********6322</t>
  </si>
  <si>
    <t>526</t>
  </si>
  <si>
    <t>刘月秋</t>
  </si>
  <si>
    <t>430903********2725</t>
  </si>
  <si>
    <t>527</t>
  </si>
  <si>
    <t>刘正良</t>
  </si>
  <si>
    <t>528</t>
  </si>
  <si>
    <t>夏立新</t>
  </si>
  <si>
    <t>529</t>
  </si>
  <si>
    <t>熊腊华</t>
  </si>
  <si>
    <t>530</t>
  </si>
  <si>
    <t>陈建昌</t>
  </si>
  <si>
    <t>432321********2996</t>
  </si>
  <si>
    <t>531</t>
  </si>
  <si>
    <t>徐爱良</t>
  </si>
  <si>
    <t>532</t>
  </si>
  <si>
    <t>徐进田</t>
  </si>
  <si>
    <t>533</t>
  </si>
  <si>
    <t>杨端秀</t>
  </si>
  <si>
    <t>534</t>
  </si>
  <si>
    <t>杨光龙</t>
  </si>
  <si>
    <t>535</t>
  </si>
  <si>
    <t>杨俊飞</t>
  </si>
  <si>
    <t>536</t>
  </si>
  <si>
    <t>杨灵芝</t>
  </si>
  <si>
    <t>430903********272X</t>
  </si>
  <si>
    <t>537</t>
  </si>
  <si>
    <t>杨谦</t>
  </si>
  <si>
    <t>430903********2722</t>
  </si>
  <si>
    <t>538</t>
  </si>
  <si>
    <t>杨训兰</t>
  </si>
  <si>
    <t>539</t>
  </si>
  <si>
    <t>杨正良</t>
  </si>
  <si>
    <t>432321********2999</t>
  </si>
  <si>
    <t>540</t>
  </si>
  <si>
    <t>殷志成</t>
  </si>
  <si>
    <t>430903********013X</t>
  </si>
  <si>
    <t>541</t>
  </si>
  <si>
    <t>张捡琼</t>
  </si>
  <si>
    <t>430682********5323</t>
  </si>
  <si>
    <t>542</t>
  </si>
  <si>
    <t>杨光荣</t>
  </si>
  <si>
    <t>543</t>
  </si>
  <si>
    <t>彭元中</t>
  </si>
  <si>
    <t>432321********2989</t>
  </si>
  <si>
    <t>544</t>
  </si>
  <si>
    <t>何霞云</t>
  </si>
  <si>
    <t>432321********3261</t>
  </si>
  <si>
    <t>545</t>
  </si>
  <si>
    <t>杨胜</t>
  </si>
  <si>
    <t>546</t>
  </si>
  <si>
    <t>李达牛</t>
  </si>
  <si>
    <t>547</t>
  </si>
  <si>
    <t>徐志华</t>
  </si>
  <si>
    <t>430903********2713</t>
  </si>
  <si>
    <t>548</t>
  </si>
  <si>
    <t>陈觉清</t>
  </si>
  <si>
    <t>549</t>
  </si>
  <si>
    <t>蔡端初</t>
  </si>
  <si>
    <t>550</t>
  </si>
  <si>
    <t>蔡燕华</t>
  </si>
  <si>
    <t>430903********5523</t>
  </si>
  <si>
    <t>551</t>
  </si>
  <si>
    <t>唐中娥</t>
  </si>
  <si>
    <t>552</t>
  </si>
  <si>
    <t>徐涵雅</t>
  </si>
  <si>
    <t>553</t>
  </si>
  <si>
    <t>徐彩云</t>
  </si>
  <si>
    <t>554</t>
  </si>
  <si>
    <t>蔡芬香</t>
  </si>
  <si>
    <t>430903********3028</t>
  </si>
  <si>
    <t>555</t>
  </si>
  <si>
    <t>陈恩保</t>
  </si>
  <si>
    <t>556</t>
  </si>
  <si>
    <t>晏育初</t>
  </si>
  <si>
    <t>557</t>
  </si>
  <si>
    <t>陈思睿</t>
  </si>
  <si>
    <t>430923********2614</t>
  </si>
  <si>
    <t>558</t>
  </si>
  <si>
    <t>陈文斌</t>
  </si>
  <si>
    <t>432321********301X</t>
  </si>
  <si>
    <t>559</t>
  </si>
  <si>
    <t>陈新军</t>
  </si>
  <si>
    <t>560</t>
  </si>
  <si>
    <t>陈玉锋</t>
  </si>
  <si>
    <t>561</t>
  </si>
  <si>
    <t>徐妹英</t>
  </si>
  <si>
    <t>562</t>
  </si>
  <si>
    <t>刘松云</t>
  </si>
  <si>
    <t>422827********0549</t>
  </si>
  <si>
    <t>563</t>
  </si>
  <si>
    <t>隆松葵</t>
  </si>
  <si>
    <t>433123********7825</t>
  </si>
  <si>
    <t>564</t>
  </si>
  <si>
    <t>秦宇璇</t>
  </si>
  <si>
    <t>430903********0047</t>
  </si>
  <si>
    <t>565</t>
  </si>
  <si>
    <t>谭兰香</t>
  </si>
  <si>
    <t>432321********3027</t>
  </si>
  <si>
    <t>566</t>
  </si>
  <si>
    <t>吴应安</t>
  </si>
  <si>
    <t>567</t>
  </si>
  <si>
    <t>熊连</t>
  </si>
  <si>
    <t>568</t>
  </si>
  <si>
    <t>熊盛春</t>
  </si>
  <si>
    <t>569</t>
  </si>
  <si>
    <t>熊再武</t>
  </si>
  <si>
    <t>432321********2978</t>
  </si>
  <si>
    <t>570</t>
  </si>
  <si>
    <t>徐建良</t>
  </si>
  <si>
    <t>571</t>
  </si>
  <si>
    <t>徐运先</t>
  </si>
  <si>
    <t>572</t>
  </si>
  <si>
    <t>徐子秀</t>
  </si>
  <si>
    <t>573</t>
  </si>
  <si>
    <t>杨进</t>
  </si>
  <si>
    <t>430903********2726</t>
  </si>
  <si>
    <t>574</t>
  </si>
  <si>
    <t>杨可馨</t>
  </si>
  <si>
    <t>430903********0244</t>
  </si>
  <si>
    <t>575</t>
  </si>
  <si>
    <t>杨田芳</t>
  </si>
  <si>
    <t>576</t>
  </si>
  <si>
    <t>余长明</t>
  </si>
  <si>
    <t>432321********2995</t>
  </si>
  <si>
    <t>577</t>
  </si>
  <si>
    <t>李连香</t>
  </si>
  <si>
    <t>432321********2980</t>
  </si>
  <si>
    <t>578</t>
  </si>
  <si>
    <t>晏春桃</t>
  </si>
  <si>
    <t>432321********3010</t>
  </si>
  <si>
    <t>579</t>
  </si>
  <si>
    <t>晏国奎</t>
  </si>
  <si>
    <t>580</t>
  </si>
  <si>
    <t>晏轶群</t>
  </si>
  <si>
    <t>430903********0052</t>
  </si>
  <si>
    <t>581</t>
  </si>
  <si>
    <t>晏杰</t>
  </si>
  <si>
    <t>582</t>
  </si>
  <si>
    <t>晏静怡</t>
  </si>
  <si>
    <t>430902********1021</t>
  </si>
  <si>
    <t>583</t>
  </si>
  <si>
    <t>晏兰香</t>
  </si>
  <si>
    <t>430903********2721</t>
  </si>
  <si>
    <t>584</t>
  </si>
  <si>
    <t>刘要中</t>
  </si>
  <si>
    <t>432321********2984</t>
  </si>
  <si>
    <t>585</t>
  </si>
  <si>
    <t>晏少秋</t>
  </si>
  <si>
    <t>586</t>
  </si>
  <si>
    <t>徐慧纯</t>
  </si>
  <si>
    <t>587</t>
  </si>
  <si>
    <t>晏子交</t>
  </si>
  <si>
    <t>588</t>
  </si>
  <si>
    <t>刘满秀</t>
  </si>
  <si>
    <t>432321********2986</t>
  </si>
  <si>
    <t>589</t>
  </si>
  <si>
    <t>胡德良</t>
  </si>
  <si>
    <t>590</t>
  </si>
  <si>
    <t>李金红</t>
  </si>
  <si>
    <t>430602********862X</t>
  </si>
  <si>
    <t>591</t>
  </si>
  <si>
    <t>李品成</t>
  </si>
  <si>
    <t>430903********2796</t>
  </si>
  <si>
    <t>592</t>
  </si>
  <si>
    <t>蔡再英</t>
  </si>
  <si>
    <t>593</t>
  </si>
  <si>
    <t>晏坤莲</t>
  </si>
  <si>
    <t>594</t>
  </si>
  <si>
    <t>刘白泉</t>
  </si>
  <si>
    <t>595</t>
  </si>
  <si>
    <t>徐应枚</t>
  </si>
  <si>
    <t>596</t>
  </si>
  <si>
    <t>晏建成</t>
  </si>
  <si>
    <t>597</t>
  </si>
  <si>
    <t>李明香</t>
  </si>
  <si>
    <t>598</t>
  </si>
  <si>
    <t>徐光明</t>
  </si>
  <si>
    <t>432321********2970</t>
  </si>
  <si>
    <t>599</t>
  </si>
  <si>
    <t>晏紫妍</t>
  </si>
  <si>
    <t>430903********2720</t>
  </si>
  <si>
    <t>600</t>
  </si>
  <si>
    <t>晏佳慧</t>
  </si>
  <si>
    <t>430903********2723</t>
  </si>
  <si>
    <t>601</t>
  </si>
  <si>
    <t>李凤阳</t>
  </si>
  <si>
    <t>432321********3007</t>
  </si>
  <si>
    <t>602</t>
  </si>
  <si>
    <t xml:space="preserve">徐光辉 </t>
  </si>
  <si>
    <t>430903********2717</t>
  </si>
  <si>
    <t>603</t>
  </si>
  <si>
    <t>熊翠</t>
  </si>
  <si>
    <t>430903********008X</t>
  </si>
  <si>
    <t>604</t>
  </si>
  <si>
    <t>徐霞</t>
  </si>
  <si>
    <t>605</t>
  </si>
  <si>
    <t>李学军</t>
  </si>
  <si>
    <t>606</t>
  </si>
  <si>
    <t>曾宪平</t>
  </si>
  <si>
    <t>450321********5580</t>
  </si>
  <si>
    <t>607</t>
  </si>
  <si>
    <t>李涛</t>
  </si>
  <si>
    <t>430903********2731</t>
  </si>
  <si>
    <t>608</t>
  </si>
  <si>
    <t>晏俊良</t>
  </si>
  <si>
    <t>609</t>
  </si>
  <si>
    <t>刘大海</t>
  </si>
  <si>
    <t>610</t>
  </si>
  <si>
    <t>熊子英</t>
  </si>
  <si>
    <t>611</t>
  </si>
  <si>
    <t>陈清兵</t>
  </si>
  <si>
    <t>432321********2991</t>
  </si>
  <si>
    <t>612</t>
  </si>
  <si>
    <t>何介凡</t>
  </si>
  <si>
    <t>3新增</t>
  </si>
  <si>
    <t>613</t>
  </si>
  <si>
    <t>刘虎</t>
  </si>
  <si>
    <t>430903********3039</t>
  </si>
  <si>
    <t>2023年3月份农村低保补助发放变更名单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</si>
  <si>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</si>
  <si>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</si>
  <si>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原保障
人口数</t>
  </si>
  <si>
    <t>现保障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</si>
  <si>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</si>
  <si>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</si>
  <si>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张仁杰</t>
  </si>
  <si>
    <t>20230201去世</t>
  </si>
  <si>
    <t>户主周卫民去世，核减1人，
改为周坤</t>
  </si>
  <si>
    <t>3月新增</t>
  </si>
  <si>
    <t>2023.03新增</t>
  </si>
  <si>
    <t>晏再良</t>
  </si>
  <si>
    <t>2023.02死亡</t>
  </si>
  <si>
    <t>刘登高</t>
  </si>
  <si>
    <t>2023.03死亡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</si>
</sst>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#.00"/>
    <numFmt numFmtId="178" formatCode="0_ "/>
  </numFmts>
  <fonts count="7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10"/>
      <name val="宋体"/>
      <charset val="0"/>
    </font>
    <font>
      <sz val="9"/>
      <color rgb="FF000000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0"/>
      <scheme val="major"/>
    </font>
    <font>
      <sz val="9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3" applyNumberForma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4" applyNumberFormat="0" applyFont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8" borderId="15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6" fillId="1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7" fillId="18" borderId="13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8" fillId="19" borderId="19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2" fillId="0" borderId="0"/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0" fillId="2" borderId="2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/>
    <xf numFmtId="0" fontId="5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15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5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0"/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6" fillId="48" borderId="26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Protection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15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Protection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35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2" fillId="0" borderId="0"/>
    <xf numFmtId="0" fontId="32" fillId="7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0" fillId="2" borderId="23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0"/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0" fillId="4" borderId="27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70" fillId="4" borderId="27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60" fillId="2" borderId="2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2" fillId="0" borderId="0" applyProtection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6" fillId="48" borderId="2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6" fillId="48" borderId="2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6" fillId="48" borderId="2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6" fillId="48" borderId="2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2" fillId="0" borderId="0"/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32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7" fillId="2" borderId="27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2" fillId="0" borderId="0"/>
    <xf numFmtId="0" fontId="32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32" fillId="0" borderId="0"/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35" fillId="0" borderId="0">
      <alignment vertical="center"/>
    </xf>
    <xf numFmtId="0" fontId="35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26" applyNumberFormat="0" applyAlignment="0" applyProtection="0">
      <alignment vertical="center"/>
    </xf>
    <xf numFmtId="0" fontId="66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9" fillId="2" borderId="5" xfId="1528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9" fillId="2" borderId="6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25759" applyFont="1" applyAlignment="1">
      <alignment horizontal="center" vertical="center"/>
    </xf>
    <xf numFmtId="0" fontId="2" fillId="0" borderId="0" xfId="25759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1528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8" fontId="19" fillId="2" borderId="6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49" fontId="20" fillId="2" borderId="1" xfId="39109" applyNumberFormat="1" applyFont="1" applyFill="1" applyBorder="1" applyAlignment="1">
      <alignment horizontal="center" vertical="center"/>
    </xf>
    <xf numFmtId="0" fontId="20" fillId="2" borderId="1" xfId="3910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8" fontId="9" fillId="2" borderId="1" xfId="0" applyNumberFormat="1" applyFont="1" applyFill="1" applyBorder="1" applyAlignment="1" applyProtection="1">
      <alignment horizontal="center" vertical="center" wrapText="1"/>
    </xf>
    <xf numFmtId="178" fontId="9" fillId="2" borderId="5" xfId="1528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9" fillId="2" borderId="10" xfId="1528" applyNumberFormat="1" applyFont="1" applyFill="1" applyBorder="1" applyAlignment="1">
      <alignment horizontal="center" vertical="center" wrapText="1"/>
    </xf>
    <xf numFmtId="49" fontId="9" fillId="2" borderId="10" xfId="1528" applyNumberFormat="1" applyFont="1" applyFill="1" applyBorder="1" applyAlignment="1">
      <alignment horizontal="center" vertical="center" wrapText="1"/>
    </xf>
    <xf numFmtId="178" fontId="9" fillId="2" borderId="1" xfId="1528" applyNumberFormat="1" applyFont="1" applyFill="1" applyBorder="1" applyAlignment="1">
      <alignment horizontal="center" vertical="center" wrapText="1"/>
    </xf>
    <xf numFmtId="49" fontId="9" fillId="2" borderId="1" xfId="1528" applyNumberFormat="1" applyFont="1" applyFill="1" applyBorder="1" applyAlignment="1">
      <alignment horizontal="center" vertical="center" wrapText="1"/>
    </xf>
    <xf numFmtId="178" fontId="9" fillId="2" borderId="4" xfId="0" applyNumberFormat="1" applyFont="1" applyFill="1" applyBorder="1" applyAlignment="1" applyProtection="1">
      <alignment horizontal="center" vertical="center" wrapText="1"/>
    </xf>
    <xf numFmtId="49" fontId="9" fillId="2" borderId="4" xfId="1528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>
      <alignment vertical="center"/>
    </xf>
    <xf numFmtId="0" fontId="23" fillId="0" borderId="0" xfId="25759" applyNumberFormat="1" applyFont="1" applyFill="1" applyAlignment="1" applyProtection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24" fillId="0" borderId="12" xfId="0" applyNumberFormat="1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7" xfId="0" applyNumberFormat="1" applyFont="1" applyFill="1" applyBorder="1" applyAlignment="1" applyProtection="1">
      <alignment horizontal="center" vertical="center" wrapText="1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0" xfId="25759" applyNumberFormat="1" applyFont="1" applyFill="1" applyBorder="1" applyAlignment="1" applyProtection="1">
      <alignment horizontal="left" vertical="center"/>
    </xf>
    <xf numFmtId="0" fontId="27" fillId="0" borderId="0" xfId="25759" applyNumberFormat="1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7" fillId="0" borderId="0" xfId="25759" applyNumberFormat="1" applyFont="1" applyFill="1" applyBorder="1" applyAlignment="1">
      <alignment vertic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24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22" fillId="0" borderId="2" xfId="0" applyFont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51826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4 37 3 3 3 5" xfId="14"/>
    <cellStyle name="常规 18 2 2 2 6 3 4" xfId="15"/>
    <cellStyle name="常规 2 3 3 4 4" xfId="16"/>
    <cellStyle name="20% - 强调文字颜色 1 2 2 11" xfId="17"/>
    <cellStyle name="20% - 强调文字颜色 5 2 6 4 2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常规 70 7 2" xfId="501"/>
    <cellStyle name="常规 65 7 2" xfId="502"/>
    <cellStyle name="40% - 强调文字颜色 4 2 2 2 4 4 3" xfId="503"/>
    <cellStyle name="40% - 强调文字颜色 5 2 3 2 4 2 3" xfId="504"/>
    <cellStyle name="20% - 强调文字颜色 4 2 3 3 2 2 3 4" xfId="505"/>
    <cellStyle name="常规 6 3 2 3 2 2 2" xfId="506"/>
    <cellStyle name="常规 53 2 2 2 2" xfId="507"/>
    <cellStyle name="常规 48 2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20% - 强调文字颜色 1 2 2 4 2 3 3 2 2" xfId="1020"/>
    <cellStyle name="强调文字颜色 2 2 2 7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40% - 强调文字颜色 3 2 2 4 2 5" xfId="2042"/>
    <cellStyle name="常规 18 13" xfId="2043"/>
    <cellStyle name="40% - 强调文字颜色 4 2 3 4 2 3" xfId="2044"/>
    <cellStyle name="20% - 强调文字颜色 1 2 3 3 2 2 2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1 2 2 3 2 2 2 2" xfId="8188"/>
    <cellStyle name="常规 4 41 2 4 3 3 4" xfId="8189"/>
    <cellStyle name="常规 2 3 4 3 3 4 3 3" xfId="8190"/>
    <cellStyle name="常规 4 37 2 5 3 3 2" xfId="8191"/>
    <cellStyle name="20% - 强调文字颜色 3 2 2 2 2 2 2 2 3" xfId="8192"/>
    <cellStyle name="常规 2 2 5 4 2 2" xfId="8193"/>
    <cellStyle name="60% - 强调文字颜色 4 2 2 4 4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18" xfId="12743"/>
    <cellStyle name="强调文字颜色 4 2 2 5 3" xfId="12744"/>
    <cellStyle name="20% - 强调文字颜色 5 2 2 3 3 5" xfId="12745"/>
    <cellStyle name="20% - 强调文字颜色 6 2 3 3 3 3 2" xfId="12746"/>
    <cellStyle name="常规 4 18 2" xfId="12747"/>
    <cellStyle name="常规 10 4 2 2 2 4" xfId="12748"/>
    <cellStyle name="强调文字颜色 4 2 2 5 3 2" xfId="12749"/>
    <cellStyle name="20% - 强调文字颜色 5 2 2 3 3 5 2" xfId="12750"/>
    <cellStyle name="常规 4 19" xfId="12751"/>
    <cellStyle name="强调文字颜色 4 2 2 5 4" xfId="12752"/>
    <cellStyle name="20% - 强调文字颜色 5 2 2 3 3 6" xfId="12753"/>
    <cellStyle name="20% - 强调文字颜色 6 2 3 3 3 4" xfId="12754"/>
    <cellStyle name="常规 14 4 3 2" xfId="12755"/>
    <cellStyle name="40% - 强调文字颜色 1 2 4 7" xfId="12756"/>
    <cellStyle name="常规 4 32 2 2 3 2 7" xfId="12757"/>
    <cellStyle name="40% - 强调文字颜色 2 2 2 2 3 2 3 6" xfId="12758"/>
    <cellStyle name="20% - 强调文字颜色 5 2 2 3 4" xfId="12759"/>
    <cellStyle name="常规 4 37 4 5 2" xfId="12760"/>
    <cellStyle name="常规 4 38 3 3 2 4 2 2 2" xfId="12761"/>
    <cellStyle name="常规 4 42 4 5 2" xfId="12762"/>
    <cellStyle name="常规 18 2 2 2 2 2 6" xfId="12763"/>
    <cellStyle name="40% - 强调文字颜色 1 2 4 7 2" xfId="12764"/>
    <cellStyle name="常规 4 32 2 2 3 2 7 2" xfId="12765"/>
    <cellStyle name="20% - 强调文字颜色 5 2 2 3 4 2" xfId="12766"/>
    <cellStyle name="常规 4 37 4 5 2 2" xfId="12767"/>
    <cellStyle name="常规 4 42 4 5 2 2" xfId="12768"/>
    <cellStyle name="常规 18 2 2 2 2 2 6 2" xfId="12769"/>
    <cellStyle name="常规 18 2 2 2 2 2 6 2 2" xfId="12770"/>
    <cellStyle name="20% - 强调文字颜色 5 2 2 3 4 2 2" xfId="12771"/>
    <cellStyle name="常规 4 37 4 5 2 2 2" xfId="12772"/>
    <cellStyle name="汇总 2 4 4 7 3 2 3 6" xfId="12773"/>
    <cellStyle name="40% - 强调文字颜色 4 2 5 2 5" xfId="12774"/>
    <cellStyle name="20% - 强调文字颜色 5 2 2 3 4 2 2 2" xfId="12775"/>
    <cellStyle name="汇总 2 4 4 7 3 2 3 6 2" xfId="12776"/>
    <cellStyle name="20% - 强调文字颜色 5 2 2 3 4 2 3" xfId="12777"/>
    <cellStyle name="常规 76 2 3 2 2" xfId="12778"/>
    <cellStyle name="常规 81 2 3 2 2" xfId="12779"/>
    <cellStyle name="汇总 2 4 4 7 3 2 3 7" xfId="12780"/>
    <cellStyle name="常规 2 4 5 3 2" xfId="12781"/>
    <cellStyle name="常规 18 2 2 3 8 2 2" xfId="12782"/>
    <cellStyle name="20% - 强调文字颜色 5 2 2 3 4 3" xfId="12783"/>
    <cellStyle name="常规 4 37 4 5 2 3" xfId="12784"/>
    <cellStyle name="常规 18 2 2 2 2 2 6 3" xfId="12785"/>
    <cellStyle name="20% - 强调文字颜色 5 2 2 3 4 3 2" xfId="12786"/>
    <cellStyle name="20% - 强调文字颜色 6 2 3 3 4 2" xfId="12787"/>
    <cellStyle name="20% - 强调文字颜色 5 2 2 3 4 4" xfId="12788"/>
    <cellStyle name="常规 4 35 2 5 3 2 2" xfId="12789"/>
    <cellStyle name="40% - 强调文字颜色 1 2 4 8" xfId="12790"/>
    <cellStyle name="常规 4 32 2 2 3 2 8" xfId="12791"/>
    <cellStyle name="20% - 强调文字颜色 5 2 2 3 5" xfId="12792"/>
    <cellStyle name="常规 4 37 4 5 3" xfId="12793"/>
    <cellStyle name="常规 4 42 4 5 3" xfId="12794"/>
    <cellStyle name="常规 2 6 3 5 2 2 2" xfId="12795"/>
    <cellStyle name="常规 18 2 2 2 2 2 7" xfId="12796"/>
    <cellStyle name="常规 18 2 2 2 2 2 7 2" xfId="12797"/>
    <cellStyle name="20% - 强调文字颜色 5 2 2 3 5 2" xfId="12798"/>
    <cellStyle name="常规 4 37 4 5 3 2" xfId="12799"/>
    <cellStyle name="汇总 2 2 4 2 4" xfId="12800"/>
    <cellStyle name="40% - 强调文字颜色 4 2 6 2 5" xfId="12801"/>
    <cellStyle name="20% - 强调文字颜色 5 2 2 3 5 2 2" xfId="12802"/>
    <cellStyle name="60% - 强调文字颜色 6 2 2 3 4" xfId="12803"/>
    <cellStyle name="汇总 2 4 4 7 3 3 3 6" xfId="12804"/>
    <cellStyle name="20% - 强调文字颜色 5 2 2 3 5 2 2 2" xfId="12805"/>
    <cellStyle name="60% - 强调文字颜色 6 2 2 3 4 2" xfId="12806"/>
    <cellStyle name="汇总 2 4 4 7 3 3 3 6 2" xfId="12807"/>
    <cellStyle name="20% - 强调文字颜色 5 2 2 3 5 2 3" xfId="12808"/>
    <cellStyle name="60% - 强调文字颜色 6 2 2 3 5" xfId="12809"/>
    <cellStyle name="常规 76 2 4 2 2" xfId="12810"/>
    <cellStyle name="常规 81 2 4 2 2" xfId="12811"/>
    <cellStyle name="汇总 2 4 4 7 3 3 3 7" xfId="12812"/>
    <cellStyle name="20% - 强调文字颜色 5 2 2 3 5 3" xfId="12813"/>
    <cellStyle name="60% - 强调文字颜色 1 2 2 5 2 2 2" xfId="12814"/>
    <cellStyle name="40% - 强调文字颜色 4 2 6 3 5" xfId="12815"/>
    <cellStyle name="20% - 强调文字颜色 5 2 2 3 5 3 2" xfId="12816"/>
    <cellStyle name="60% - 强调文字颜色 6 2 2 4 4" xfId="12817"/>
    <cellStyle name="汇总 2 4 4 7 3 3 4 6" xfId="12818"/>
    <cellStyle name="20% - 强调文字颜色 6 2 3 3 5 2" xfId="12819"/>
    <cellStyle name="20% - 强调文字颜色 5 2 2 3 5 4" xfId="12820"/>
    <cellStyle name="常规 4 32 2 2 3 2 9" xfId="12821"/>
    <cellStyle name="20% - 强调文字颜色 5 2 2 3 6" xfId="12822"/>
    <cellStyle name="常规 12 3 2 3 2 2 2 2" xfId="12823"/>
    <cellStyle name="常规 4 37 4 5 4" xfId="12824"/>
    <cellStyle name="常规 18 2 2 2 2 2 8" xfId="12825"/>
    <cellStyle name="常规 4 35 2 5 3 2 3" xfId="12826"/>
    <cellStyle name="常规 3 3 4 3 4 2 2 2" xfId="12827"/>
    <cellStyle name="40% - 强调文字颜色 3 2 2 2 3 2 5 3 2" xfId="12828"/>
    <cellStyle name="常规 12 3 2 3 6 2" xfId="12829"/>
    <cellStyle name="20% - 强调文字颜色 5 2 2 3 6 2" xfId="12830"/>
    <cellStyle name="常规 12 3 2 3 2 2 2 2 2" xfId="12831"/>
    <cellStyle name="20% - 强调文字颜色 5 2 2 3 6 3" xfId="12832"/>
    <cellStyle name="常规 5 5 4 2 2 2 2 4 4 2 2" xfId="12833"/>
    <cellStyle name="常规 18 3 2 3 2 3 2" xfId="12834"/>
    <cellStyle name="40% - 强调文字颜色 1 2 5 5" xfId="12835"/>
    <cellStyle name="解释性文本 2 3 2 2 4" xfId="12836"/>
    <cellStyle name="常规 4 32 2 2 3 3 5" xfId="12837"/>
    <cellStyle name="40% - 强调文字颜色 2 2 2 2 3 2 4 4" xfId="12838"/>
    <cellStyle name="20% - 强调文字颜色 5 2 2 4 2" xfId="12839"/>
    <cellStyle name="常规 18 2 2 2 2 3 4" xfId="12840"/>
    <cellStyle name="40% - 强调文字颜色 1 2 5 5 2" xfId="12841"/>
    <cellStyle name="常规 4 32 2 2 3 3 5 2" xfId="12842"/>
    <cellStyle name="20% - 强调文字颜色 5 2 2 4 2 2" xfId="12843"/>
    <cellStyle name="常规 18 2 2 2 2 3 4 2" xfId="12844"/>
    <cellStyle name="常规 4 37 3 2 3 6" xfId="12845"/>
    <cellStyle name="常规 18 2 2 2 5 3 5" xfId="12846"/>
    <cellStyle name="20% - 强调文字颜色 5 2 5 4 3" xfId="12847"/>
    <cellStyle name="常规 18 2 2 2 2 3 4 2 2" xfId="12848"/>
    <cellStyle name="注释 2 5 3" xfId="12849"/>
    <cellStyle name="20% - 强调文字颜色 5 2 2 4 2 2 2" xfId="12850"/>
    <cellStyle name="常规 18 2 2 2 2 3 4 2 2 2" xfId="12851"/>
    <cellStyle name="注释 2 5 3 2" xfId="12852"/>
    <cellStyle name="20% - 强调文字颜色 5 2 2 4 2 2 2 2" xfId="12853"/>
    <cellStyle name="常规 34 2 2 2 3" xfId="12854"/>
    <cellStyle name="常规 29 2 2 2 3" xfId="12855"/>
    <cellStyle name="20% - 强调文字颜色 6 2 3 3 2 7" xfId="12856"/>
    <cellStyle name="常规 4 41 5 2 2 2" xfId="12857"/>
    <cellStyle name="常规 18 2 2 2 2 3 4 2 2 2 2" xfId="12858"/>
    <cellStyle name="注释 2 5 3 2 2" xfId="12859"/>
    <cellStyle name="20% - 强调文字颜色 5 2 2 4 2 2 2 2 2" xfId="12860"/>
    <cellStyle name="常规 5 3 2 2 3 2 3" xfId="12861"/>
    <cellStyle name="常规 29 2 2 2 3 2" xfId="12862"/>
    <cellStyle name="20% - 强调文字颜色 6 2 3 3 2 7 2" xfId="12863"/>
    <cellStyle name="常规 4 41 5 2 2 2 2" xfId="12864"/>
    <cellStyle name="常规 5 5 4 2 2 3 3 6" xfId="12865"/>
    <cellStyle name="20% - 强调文字颜色 5 2 2 4 2 2 2 2 2 2" xfId="12866"/>
    <cellStyle name="常规 86 5 3" xfId="12867"/>
    <cellStyle name="常规 34 2 2 2 4" xfId="12868"/>
    <cellStyle name="常规 29 2 2 2 4" xfId="12869"/>
    <cellStyle name="20% - 强调文字颜色 6 2 3 3 2 8" xfId="12870"/>
    <cellStyle name="常规 4 41 5 2 2 3" xfId="12871"/>
    <cellStyle name="20% - 强调文字颜色 5 2 2 4 2 2 2 2 3" xfId="12872"/>
    <cellStyle name="常规 34 3 3 4" xfId="12873"/>
    <cellStyle name="常规 3 2 6 2 3 3 2" xfId="12874"/>
    <cellStyle name="常规 29 3 3 4" xfId="12875"/>
    <cellStyle name="40% - 强调文字颜色 3 2 2 2 4 3 2 2 2" xfId="12876"/>
    <cellStyle name="20% - 强调文字颜色 5 2 2 4 2 2 2 3 2" xfId="12877"/>
    <cellStyle name="常规 18 2 2 2 2 3 4 2 3 2" xfId="12878"/>
    <cellStyle name="注释 2 5 4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20% - 强调文字颜色 5 2 2 4 2 2 3 4" xfId="12887"/>
    <cellStyle name="常规 5 5 4 2 4 3 4 2" xfId="12888"/>
    <cellStyle name="常规 18 2 2 2 2 3 4 2 4" xfId="12889"/>
    <cellStyle name="注释 2 5 5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40% - 强调文字颜色 4 2 2 4 2 2 6" xfId="12897"/>
    <cellStyle name="注释 2 5 6 2" xfId="12898"/>
    <cellStyle name="常规 18 2 2 2 2 3 4 3" xfId="12899"/>
    <cellStyle name="20% - 强调文字颜色 5 2 2 4 2 3" xfId="12900"/>
    <cellStyle name="常规 18 2 2 2 2 3 4 3 2" xfId="12901"/>
    <cellStyle name="注释 2 6 3" xfId="12902"/>
    <cellStyle name="20% - 强调文字颜色 5 2 2 4 2 3 2" xfId="12903"/>
    <cellStyle name="常规 4 37 2 4 4 2 2 3" xfId="12904"/>
    <cellStyle name="20% - 强调文字颜色 5 2 2 4 2 3 2 2" xfId="12905"/>
    <cellStyle name="常规 4 32 2 2 11" xfId="12906"/>
    <cellStyle name="常规 18 2 2 2 2 3 4 3 2 2" xfId="12907"/>
    <cellStyle name="注释 2 6 3 2" xfId="12908"/>
    <cellStyle name="常规 18 2 2 2 2 3 4 3 2 2 2" xfId="12909"/>
    <cellStyle name="注释 2 6 3 2 2" xfId="12910"/>
    <cellStyle name="20% - 强调文字颜色 5 2 2 4 2 3 2 2 2" xfId="12911"/>
    <cellStyle name="常规 5 5 4 2 2 2 2 7" xfId="12912"/>
    <cellStyle name="40% - 强调文字颜色 1 2 2 2 2 2 2 3" xfId="12913"/>
    <cellStyle name="20% - 强调文字颜色 5 2 2 4 2 3 2 2 2 2" xfId="12914"/>
    <cellStyle name="常规 5 5 4 2 2 2 2 7 2" xfId="12915"/>
    <cellStyle name="20% - 强调文字颜色 5 2 2 4 2 3 2 2 3" xfId="12916"/>
    <cellStyle name="常规 5 5 4 2 2 2 2 8" xfId="12917"/>
    <cellStyle name="常规 35 3 3 4" xfId="12918"/>
    <cellStyle name="常规 40 3 3 4" xfId="12919"/>
    <cellStyle name="40% - 强调文字颜色 4 2 2 2 3 2 2 4 2" xfId="12920"/>
    <cellStyle name="常规 4 32 3 6 2 2 2" xfId="12921"/>
    <cellStyle name="常规 18 2 2 2 2 3 4 3 2 3" xfId="12922"/>
    <cellStyle name="注释 2 6 3 3" xfId="12923"/>
    <cellStyle name="20% - 强调文字颜色 5 2 2 4 2 3 2 3" xfId="12924"/>
    <cellStyle name="20% - 强调文字颜色 5 2 2 4 2 3 2 3 2" xfId="12925"/>
    <cellStyle name="常规 5 5 4 2 2 2 3 7" xfId="12926"/>
    <cellStyle name="常规 27 2 2 3 3 2" xfId="12927"/>
    <cellStyle name="20% - 强调文字颜色 5 2 2 4 2 3 2 4" xfId="12928"/>
    <cellStyle name="常规 5 5 4 2 4 4 3 2" xfId="12929"/>
    <cellStyle name="常规 18 2 2 2 2 3 4 3 3" xfId="12930"/>
    <cellStyle name="注释 2 6 4" xfId="12931"/>
    <cellStyle name="20% - 强调文字颜色 5 2 2 4 2 3 3" xfId="12932"/>
    <cellStyle name="常规 4 6 2 2 2 2" xfId="12933"/>
    <cellStyle name="常规 18 2 2 2 2 3 4 3 3 2" xfId="12934"/>
    <cellStyle name="注释 2 6 4 2" xfId="12935"/>
    <cellStyle name="20% - 强调文字颜色 5 2 2 4 2 3 3 2" xfId="12936"/>
    <cellStyle name="常规 29 2 2 2 2 3" xfId="12937"/>
    <cellStyle name="注释 2 6 4 2 2" xfId="12938"/>
    <cellStyle name="20% - 强调文字颜色 6 2 3 3 2 6 3" xfId="12939"/>
    <cellStyle name="20% - 强调文字颜色 5 2 2 4 2 3 3 2 2" xfId="12940"/>
    <cellStyle name="常规 5 5 4 2 2 3 2 7" xfId="12941"/>
    <cellStyle name="40% - 强调文字颜色 1 2 2 2 3 2 2 3" xfId="12942"/>
    <cellStyle name="20% - 强调文字颜色 5 2 2 4 2 3 3 2 2 2" xfId="12943"/>
    <cellStyle name="常规 5 5 4 2 2 3 2 7 2" xfId="12944"/>
    <cellStyle name="20% - 强调文字颜色 5 2 2 4 2 3 3 2 3" xfId="12945"/>
    <cellStyle name="常规 5 5 4 2 2 3 2 8" xfId="12946"/>
    <cellStyle name="常规 35 2 3 2 2 2" xfId="12947"/>
    <cellStyle name="常规 2 2 10 6" xfId="12948"/>
    <cellStyle name="40% - 强调文字颜色 4 2 2 2 3 2 3 4 2" xfId="12949"/>
    <cellStyle name="常规 40 2 3 2 2 2" xfId="12950"/>
    <cellStyle name="20% - 强调文字颜色 5 2 2 4 2 3 3 3" xfId="12951"/>
    <cellStyle name="20% - 强调文字颜色 5 2 2 4 2 3 3 3 2" xfId="12952"/>
    <cellStyle name="常规 5 5 4 2 2 3 3 7" xfId="12953"/>
    <cellStyle name="20% - 强调文字颜色 5 2 2 4 2 3 3 4" xfId="12954"/>
    <cellStyle name="常规 18 2 2 2 2 3 4 3 4" xfId="12955"/>
    <cellStyle name="注释 2 6 5" xfId="12956"/>
    <cellStyle name="20% - 强调文字颜色 5 2 2 4 2 3 4" xfId="12957"/>
    <cellStyle name="常规 4 41 2 4 3 5 2 2" xfId="12958"/>
    <cellStyle name="60% - 强调文字颜色 4 2 2 6 2 2" xfId="12959"/>
    <cellStyle name="常规 10 2 2 4 2 2 2" xfId="12960"/>
    <cellStyle name="20% - 强调文字颜色 5 2 2 4 2 3 4 2" xfId="12961"/>
    <cellStyle name="常规 29 2 2 3 2 3" xfId="12962"/>
    <cellStyle name="注释 2 6 5 2 2" xfId="12963"/>
    <cellStyle name="20% - 强调文字颜色 5 2 2 4 2 3 4 2 2" xfId="12964"/>
    <cellStyle name="常规 5 5 4 2 2 4 2 7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6 2 3 4 2 2" xfId="12969"/>
    <cellStyle name="20% - 强调文字颜色 6 2 2 2 3 2 3 5 2" xfId="12970"/>
    <cellStyle name="常规 2 3 4 2 3 3 5 2" xfId="12971"/>
    <cellStyle name="20% - 强调文字颜色 5 2 2 4 2 4" xfId="12972"/>
    <cellStyle name="常规 18 2 2 2 2 3 4 4" xfId="12973"/>
    <cellStyle name="强调文字颜色 4 2 3 4 2" xfId="12974"/>
    <cellStyle name="20% - 强调文字颜色 6 2 3 4 2 2 2" xfId="12975"/>
    <cellStyle name="强调文字颜色 3 2 2 4 2 4" xfId="12976"/>
    <cellStyle name="常规 18 2 2 2 2 3 4 4 2" xfId="12977"/>
    <cellStyle name="强调文字颜色 4 2 3 4 2 2" xfId="12978"/>
    <cellStyle name="注释 2 7 3" xfId="12979"/>
    <cellStyle name="20% - 强调文字颜色 5 2 2 4 2 4 2" xfId="12980"/>
    <cellStyle name="常规 2 2 15 3 3" xfId="12981"/>
    <cellStyle name="40% - 强调文字颜色 2 2 3 3 2 6 3" xfId="12982"/>
    <cellStyle name="20% - 强调文字颜色 6 2 3 4 2 2 2 2" xfId="12983"/>
    <cellStyle name="常规 4 37 2 4 4 3 2 3" xfId="12984"/>
    <cellStyle name="常规 2 2 4 5 2 2 3" xfId="12985"/>
    <cellStyle name="20% - 强调文字颜色 5 2 2 4 2 4 2 2" xfId="12986"/>
    <cellStyle name="常规 18 2 2 2 2 3 4 4 2 2" xfId="12987"/>
    <cellStyle name="注释 2 7 3 2" xfId="12988"/>
    <cellStyle name="20% - 强调文字颜色 5 2 2 4 2 4 2 2 2" xfId="12989"/>
    <cellStyle name="常规 5 5 4 2 3 2 2 7" xfId="12990"/>
    <cellStyle name="20% - 强调文字颜色 5 2 2 4 2 4 2 3" xfId="12991"/>
    <cellStyle name="20% - 强调文字颜色 6 2 3 4 2 2 3" xfId="12992"/>
    <cellStyle name="常规 18 2 2 2 2 3 4 4 3" xfId="12993"/>
    <cellStyle name="注释 2 7 4" xfId="12994"/>
    <cellStyle name="20% - 强调文字颜色 5 2 2 4 2 4 3" xfId="12995"/>
    <cellStyle name="20% - 强调文字颜色 5 2 2 4 2 4 3 2" xfId="12996"/>
    <cellStyle name="20% - 强调文字颜色 6 2 3 4 2 3" xfId="12997"/>
    <cellStyle name="常规 18 2 2 2 2 3 4 5" xfId="12998"/>
    <cellStyle name="强调文字颜色 4 2 3 4 3" xfId="12999"/>
    <cellStyle name="20% - 强调文字颜色 5 2 2 4 2 5" xfId="13000"/>
    <cellStyle name="20% - 强调文字颜色 6 2 3 4 2 3 2" xfId="13001"/>
    <cellStyle name="常规 18 2 2 2 2 3 4 5 2" xfId="13002"/>
    <cellStyle name="注释 2 8 3" xfId="13003"/>
    <cellStyle name="20% - 强调文字颜色 5 2 2 4 2 5 2" xfId="13004"/>
    <cellStyle name="常规 2 2 4 5 3 2 3" xfId="13005"/>
    <cellStyle name="20% - 强调文字颜色 5 2 2 4 2 5 2 2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40% - 强调文字颜色 1 2 2 3 5 2 2 2" xfId="13013"/>
    <cellStyle name="常规 4 41 9" xfId="13014"/>
    <cellStyle name="汇总 2 4 4 7 2 3 2 5 3" xfId="13015"/>
    <cellStyle name="常规 18 2 2 2 2 3 4 6" xfId="13016"/>
    <cellStyle name="20% - 强调文字颜色 5 2 2 4 2 6" xfId="13017"/>
    <cellStyle name="20% - 强调文字颜色 6 2 3 4 2 4" xfId="13018"/>
    <cellStyle name="常规 14 5 2 2" xfId="13019"/>
    <cellStyle name="20% - 强调文字颜色 5 2 2 4 2 6 2" xfId="13020"/>
    <cellStyle name="常规 5 5 4 2 4" xfId="13021"/>
    <cellStyle name="常规 14 5 2 2 2" xfId="13022"/>
    <cellStyle name="20% - 强调文字颜色 6 2 6 3" xfId="13023"/>
    <cellStyle name="常规 4 41 9 2 2" xfId="13024"/>
    <cellStyle name="20% - 强调文字颜色 5 2 2 4 2 6 2 2" xfId="13025"/>
    <cellStyle name="常规 5 5 4 2 4 2" xfId="13026"/>
    <cellStyle name="20% - 强调文字颜色 5 2 2 4 2 6 3" xfId="13027"/>
    <cellStyle name="常规 5 5 4 2 5" xfId="13028"/>
    <cellStyle name="常规 36 4 2" xfId="13029"/>
    <cellStyle name="40% - 强调文字颜色 6 2 2 2 3 2 3 2 2 2 2" xfId="13030"/>
    <cellStyle name="常规 41 4 2" xfId="13031"/>
    <cellStyle name="20% - 强调文字颜色 5 2 2 4 2 7" xfId="13032"/>
    <cellStyle name="常规 14 5 2 3" xfId="13033"/>
    <cellStyle name="常规 36 4 2 2" xfId="13034"/>
    <cellStyle name="常规 41 4 2 2" xfId="13035"/>
    <cellStyle name="20% - 强调文字颜色 5 2 2 4 2 7 2" xfId="13036"/>
    <cellStyle name="常规 5 5 4 3 4" xfId="13037"/>
    <cellStyle name="常规 34 4 3 2" xfId="13038"/>
    <cellStyle name="常规 29 4 3 2" xfId="13039"/>
    <cellStyle name="40% - 强调文字颜色 1 2 3 3 6 2 2 2" xfId="13040"/>
    <cellStyle name="常规 36 4 3" xfId="13041"/>
    <cellStyle name="常规 41 4 3" xfId="13042"/>
    <cellStyle name="常规 5 3 2 2 2 2 2 2" xfId="13043"/>
    <cellStyle name="20% - 强调文字颜色 5 2 2 4 2 8" xfId="13044"/>
    <cellStyle name="40% - 强调文字颜色 1 2 5 6" xfId="13045"/>
    <cellStyle name="常规 4 32 2 2 3 3 6" xfId="13046"/>
    <cellStyle name="20% - 强调文字颜色 5 2 2 4 3" xfId="13047"/>
    <cellStyle name="常规 18 2 2 2 2 3 5" xfId="13048"/>
    <cellStyle name="常规 2 3 3 2 2 3 2 2 2" xfId="13049"/>
    <cellStyle name="40% - 强调文字颜色 1 2 5 2 2 2" xfId="13050"/>
    <cellStyle name="40% - 强调文字颜色 1 2 5 2 2 2 2" xfId="13051"/>
    <cellStyle name="常规 4 32 2 2 3 3 2 2 2 2" xfId="13052"/>
    <cellStyle name="常规 13 2 5" xfId="13053"/>
    <cellStyle name="常规 4 37 5" xfId="13054"/>
    <cellStyle name="常规 4 42 5" xfId="13055"/>
    <cellStyle name="常规 18 2 2 2 2 3 5 2" xfId="13056"/>
    <cellStyle name="20% - 强调文字颜色 5 2 2 4 3 2" xfId="13057"/>
    <cellStyle name="20% - 强调文字颜色 5 2 6 4 3" xfId="13058"/>
    <cellStyle name="常规 4 32 2 4 6" xfId="13059"/>
    <cellStyle name="常规 13 2 5 2" xfId="13060"/>
    <cellStyle name="常规 4 37 5 2" xfId="13061"/>
    <cellStyle name="常规 4 42 5 2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37 3 2 2 3 2" xfId="13068"/>
    <cellStyle name="常规 18 2 2 2 2 3 5 2 3" xfId="13069"/>
    <cellStyle name="常规 42 3 2 2 3 2" xfId="13070"/>
    <cellStyle name="20% - 强调文字颜色 5 2 2 4 3 2 3" xfId="13071"/>
    <cellStyle name="常规 76 3 2 2 2" xfId="13072"/>
    <cellStyle name="常规 81 3 2 2 2" xfId="13073"/>
    <cellStyle name="20% - 强调文字颜色 5 2 2 4 3 2 3 2" xfId="13074"/>
    <cellStyle name="常规 76 3 2 2 2 2" xfId="13075"/>
    <cellStyle name="常规 81 3 2 2 2 2" xfId="13076"/>
    <cellStyle name="20% - 强调文字颜色 5 2 2 4 3 2 4" xfId="13077"/>
    <cellStyle name="常规 76 3 2 2 3" xfId="13078"/>
    <cellStyle name="常规 81 3 2 2 3" xfId="13079"/>
    <cellStyle name="常规 2 4 6 2 2" xfId="13080"/>
    <cellStyle name="20% - 强调文字颜色 5 2 2 4 3 3" xfId="13081"/>
    <cellStyle name="强调文字颜色 1 2 3 3 2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2 5 3 4" xfId="13087"/>
    <cellStyle name="常规 18 2 2 4 6 3" xfId="13088"/>
    <cellStyle name="20% - 强调文字颜色 5 2 2 4 3 3 2 2 2" xfId="13089"/>
    <cellStyle name="常规 4 32 3 7 2 2 2" xfId="13090"/>
    <cellStyle name="20% - 强调文字颜色 5 2 2 4 3 3 2 3" xfId="13091"/>
    <cellStyle name="20% - 强调文字颜色 5 2 2 4 3 3 3" xfId="13092"/>
    <cellStyle name="常规 76 3 2 3 2" xfId="13093"/>
    <cellStyle name="常规 81 3 2 3 2" xfId="13094"/>
    <cellStyle name="20% - 强调文字颜色 5 2 2 4 3 3 3 2" xfId="13095"/>
    <cellStyle name="常规 76 3 2 3 2 2" xfId="13096"/>
    <cellStyle name="常规 81 3 2 3 2 2" xfId="13097"/>
    <cellStyle name="20% - 强调文字颜色 5 2 2 4 3 3 4" xfId="13098"/>
    <cellStyle name="常规 76 3 2 3 3" xfId="13099"/>
    <cellStyle name="常规 81 3 2 3 3" xfId="13100"/>
    <cellStyle name="20% - 强调文字颜色 6 2 3 4 3 2" xfId="13101"/>
    <cellStyle name="常规 2 4 6 2 3" xfId="13102"/>
    <cellStyle name="20% - 强调文字颜色 5 2 2 4 3 4" xfId="13103"/>
    <cellStyle name="常规 18 2 2 2 2 3 5 4" xfId="13104"/>
    <cellStyle name="强调文字颜色 4 2 3 5 2" xfId="13105"/>
    <cellStyle name="常规 26 2 2 4 3" xfId="13106"/>
    <cellStyle name="20% - 强调文字颜色 6 2 3 4 3 2 2" xfId="13107"/>
    <cellStyle name="20% - 强调文字颜色 5 2 2 4 3 4 2" xfId="13108"/>
    <cellStyle name="20% - 强调文字颜色 6 2 3 4 3 2 2 2" xfId="13109"/>
    <cellStyle name="20% - 强调文字颜色 6 2 2 4 2 2 2 4" xfId="13110"/>
    <cellStyle name="20% - 强调文字颜色 5 2 2 4 3 4 2 2" xfId="13111"/>
    <cellStyle name="常规 2 2 2 2 2 2" xfId="13112"/>
    <cellStyle name="40% - 强调文字颜色 2 2 2 2 2 5 2 2 2" xfId="13113"/>
    <cellStyle name="常规 5 5 4 2 2 2 2 3 2 3 6" xfId="13114"/>
    <cellStyle name="常规 8 4 3 3 2" xfId="13115"/>
    <cellStyle name="常规 4 32 2 6 7" xfId="13116"/>
    <cellStyle name="40% - 强调文字颜色 3 2 3 2 2 3 2 2 2" xfId="13117"/>
    <cellStyle name="常规 4 2 4 2 3 3 2" xfId="13118"/>
    <cellStyle name="常规 4 37 7 3" xfId="13119"/>
    <cellStyle name="常规 4 42 7 3" xfId="13120"/>
    <cellStyle name="20% - 强调文字颜色 6 2 3 4 3 2 3" xfId="13121"/>
    <cellStyle name="20% - 强调文字颜色 5 2 2 4 3 4 3" xfId="13122"/>
    <cellStyle name="常规 76 3 2 4 2" xfId="13123"/>
    <cellStyle name="常规 81 3 2 4 2" xfId="13124"/>
    <cellStyle name="20% - 强调文字颜色 6 2 3 4 3 3" xfId="13125"/>
    <cellStyle name="20% - 强调文字颜色 5 2 2 4 3 5" xfId="13126"/>
    <cellStyle name="20% - 强调文字颜色 6 2 3 4 3 3 2" xfId="13127"/>
    <cellStyle name="20% - 强调文字颜色 5 2 2 4 3 5 2" xfId="13128"/>
    <cellStyle name="20% - 强调文字颜色 5 2 2 4 3 6" xfId="13129"/>
    <cellStyle name="20% - 强调文字颜色 6 2 3 4 3 4" xfId="13130"/>
    <cellStyle name="常规 14 5 3 2" xfId="13131"/>
    <cellStyle name="40% - 强调文字颜色 1 2 5 2 2 3" xfId="13132"/>
    <cellStyle name="常规 4 32 2 2 3 3 2 2 3" xfId="13133"/>
    <cellStyle name="40% - 强调文字颜色 5 2 2 6 2 2 2 2" xfId="13134"/>
    <cellStyle name="汇总 2 4 4 7 5 4 2" xfId="13135"/>
    <cellStyle name="常规 4 32 2 2 3 3 7" xfId="13136"/>
    <cellStyle name="20% - 强调文字颜色 5 2 2 4 4" xfId="13137"/>
    <cellStyle name="常规 4 37 4 6 2" xfId="13138"/>
    <cellStyle name="常规 4 42 4 6 2" xfId="13139"/>
    <cellStyle name="常规 18 2 2 2 2 3 6" xfId="13140"/>
    <cellStyle name="常规 18 2 2 2 2 3 6 2" xfId="13141"/>
    <cellStyle name="20% - 强调文字颜色 5 2 2 4 4 2" xfId="13142"/>
    <cellStyle name="常规 4 37 4 6 2 2" xfId="13143"/>
    <cellStyle name="常规 4 32 3 4 6" xfId="13144"/>
    <cellStyle name="20% - 强调文字颜色 6 2 2 2 5 4" xfId="13145"/>
    <cellStyle name="常规 30 3" xfId="13146"/>
    <cellStyle name="常规 25 3" xfId="13147"/>
    <cellStyle name="常规 13 3 5 2" xfId="13148"/>
    <cellStyle name="常规 4 38 5 2" xfId="13149"/>
    <cellStyle name="常规 18 2 2 2 2 3 6 2 2" xfId="13150"/>
    <cellStyle name="20% - 强调文字颜色 5 2 2 4 4 2 2" xfId="13151"/>
    <cellStyle name="常规 30 3 2" xfId="13152"/>
    <cellStyle name="常规 25 3 2" xfId="13153"/>
    <cellStyle name="常规 4 38 5 2 2" xfId="13154"/>
    <cellStyle name="20% - 强调文字颜色 6 2 2 2 5 4 2" xfId="13155"/>
    <cellStyle name="常规 2 3 4 4 5 2" xfId="13156"/>
    <cellStyle name="适中 2 2 3 2 5 3" xfId="13157"/>
    <cellStyle name="40% - 强调文字颜色 6 2 2 5 2 4" xfId="13158"/>
    <cellStyle name="常规 18 2 2 2 2 3 6 2 2 2" xfId="13159"/>
    <cellStyle name="20% - 强调文字颜色 5 2 2 4 4 2 2 2" xfId="13160"/>
    <cellStyle name="常规 36 2 2 2 3" xfId="13161"/>
    <cellStyle name="20% - 强调文字颜色 6 2 2 2 5 4 2 2" xfId="13162"/>
    <cellStyle name="常规 41 2 2 2 3" xfId="13163"/>
    <cellStyle name="常规 68 2 6" xfId="13164"/>
    <cellStyle name="常规 73 2 6" xfId="13165"/>
    <cellStyle name="常规 30 3 2 2" xfId="13166"/>
    <cellStyle name="常规 25 3 2 2" xfId="13167"/>
    <cellStyle name="常规 4 38 5 2 2 2" xfId="13168"/>
    <cellStyle name="常规 2 3 4 4 5 2 2" xfId="13169"/>
    <cellStyle name="常规 12 3 4 2 2 4" xfId="13170"/>
    <cellStyle name="20% - 强调文字颜色 5 2 2 4 4 2 2 2 2" xfId="13171"/>
    <cellStyle name="常规 30 3 3" xfId="13172"/>
    <cellStyle name="常规 25 3 3" xfId="13173"/>
    <cellStyle name="常规 4 38 5 2 3" xfId="13174"/>
    <cellStyle name="20% - 强调文字颜色 6 2 2 2 5 4 3" xfId="13175"/>
    <cellStyle name="常规 2 9 6 2 2" xfId="13176"/>
    <cellStyle name="40% - 强调文字颜色 6 2 2 5 2 5" xfId="13177"/>
    <cellStyle name="常规 2 3 4 4 5 3" xfId="13178"/>
    <cellStyle name="20% - 强调文字颜色 5 2 2 4 4 2 2 3" xfId="13179"/>
    <cellStyle name="常规 4 32 3 4 7" xfId="13180"/>
    <cellStyle name="20% - 强调文字颜色 6 2 2 2 5 5" xfId="13181"/>
    <cellStyle name="常规 30 4" xfId="13182"/>
    <cellStyle name="常规 25 4" xfId="13183"/>
    <cellStyle name="常规 4 38 5 3" xfId="13184"/>
    <cellStyle name="常规 37 3 2 3 3 2" xfId="13185"/>
    <cellStyle name="常规 18 2 2 2 2 3 6 2 3" xfId="13186"/>
    <cellStyle name="常规 42 3 2 3 3 2" xfId="13187"/>
    <cellStyle name="20% - 强调文字颜色 5 2 2 4 4 2 3" xfId="13188"/>
    <cellStyle name="常规 76 3 3 2 2" xfId="13189"/>
    <cellStyle name="常规 81 3 3 2 2" xfId="13190"/>
    <cellStyle name="常规 30 4 2" xfId="13191"/>
    <cellStyle name="常规 25 4 2" xfId="13192"/>
    <cellStyle name="常规 4 38 5 3 2" xfId="13193"/>
    <cellStyle name="20% - 强调文字颜色 6 2 2 2 5 5 2" xfId="13194"/>
    <cellStyle name="常规 2 3 4 4 6 2" xfId="13195"/>
    <cellStyle name="注释 2 2 2 3 2 3 3 2 2 2" xfId="13196"/>
    <cellStyle name="40% - 强调文字颜色 6 2 2 5 3 4" xfId="13197"/>
    <cellStyle name="20% - 强调文字颜色 5 2 2 4 4 2 3 2" xfId="13198"/>
    <cellStyle name="常规 76 3 3 2 2 2" xfId="13199"/>
    <cellStyle name="常规 81 3 3 2 2 2" xfId="13200"/>
    <cellStyle name="常规 30 5" xfId="13201"/>
    <cellStyle name="常规 25 5" xfId="13202"/>
    <cellStyle name="常规 4 38 5 4" xfId="13203"/>
    <cellStyle name="20% - 强调文字颜色 6 2 2 2 5 6" xfId="13204"/>
    <cellStyle name="常规 2 3 4 4 7" xfId="13205"/>
    <cellStyle name="注释 2 2 2 3 2 3 3 2 3" xfId="13206"/>
    <cellStyle name="60% - 强调文字颜色 3 2 2 3 2 3 2 2" xfId="13207"/>
    <cellStyle name="20% - 强调文字颜色 5 2 2 4 4 2 4" xfId="13208"/>
    <cellStyle name="常规 76 3 3 2 3" xfId="13209"/>
    <cellStyle name="常规 81 3 3 2 3" xfId="13210"/>
    <cellStyle name="常规 18 2 2 2 2 3 6 3" xfId="13211"/>
    <cellStyle name="20% - 强调文字颜色 5 2 2 4 4 3" xfId="13212"/>
    <cellStyle name="常规 4 32 3 5 6" xfId="13213"/>
    <cellStyle name="20% - 强调文字颜色 6 2 2 2 6 4" xfId="13214"/>
    <cellStyle name="常规 31 3" xfId="13215"/>
    <cellStyle name="常规 26 3" xfId="13216"/>
    <cellStyle name="常规 4 38 6 2" xfId="13217"/>
    <cellStyle name="常规 18 2 2 2 2 3 6 3 2" xfId="13218"/>
    <cellStyle name="20% - 强调文字颜色 5 2 2 4 4 3 2" xfId="13219"/>
    <cellStyle name="注释 2 2 2 2 2 3" xfId="13220"/>
    <cellStyle name="20% - 强调文字颜色 5 2 2 4 4 3 2 2" xfId="13221"/>
    <cellStyle name="注释 2 2 2 2 2 3 2" xfId="13222"/>
    <cellStyle name="20% - 强调文字颜色 5 2 2 4 4 3 2 2 2" xfId="13223"/>
    <cellStyle name="注释 2 2 2 2 2 3 2 2" xfId="13224"/>
    <cellStyle name="20% - 强调文字颜色 5 2 2 4 4 3 2 3" xfId="13225"/>
    <cellStyle name="注释 2 2 2 2 2 3 3" xfId="13226"/>
    <cellStyle name="20% - 强调文字颜色 5 2 2 4 4 3 3" xfId="13227"/>
    <cellStyle name="常规 76 3 3 3 2" xfId="13228"/>
    <cellStyle name="常规 81 3 3 3 2" xfId="13229"/>
    <cellStyle name="注释 2 2 2 2 2 4" xfId="13230"/>
    <cellStyle name="20% - 强调文字颜色 5 2 2 4 4 3 3 2" xfId="13231"/>
    <cellStyle name="注释 2 2 2 2 2 4 2" xfId="13232"/>
    <cellStyle name="20% - 强调文字颜色 5 2 2 4 4 3 4" xfId="13233"/>
    <cellStyle name="注释 2 2 2 2 2 5" xfId="13234"/>
    <cellStyle name="20% - 强调文字颜色 6 2 3 4 4 2" xfId="13235"/>
    <cellStyle name="常规 18 2 2 2 2 3 6 4" xfId="13236"/>
    <cellStyle name="强调文字颜色 4 2 3 6 2" xfId="13237"/>
    <cellStyle name="20% - 强调文字颜色 5 2 2 4 4 4" xfId="13238"/>
    <cellStyle name="常规 26 2 3 4 3" xfId="13239"/>
    <cellStyle name="20% - 强调文字颜色 6 2 3 4 4 2 2" xfId="13240"/>
    <cellStyle name="20% - 强调文字颜色 5 2 2 4 4 4 2" xfId="13241"/>
    <cellStyle name="注释 2 2 2 2 3 3" xfId="13242"/>
    <cellStyle name="常规 32 3" xfId="13243"/>
    <cellStyle name="常规 27 3" xfId="13244"/>
    <cellStyle name="常规 4 38 7 2" xfId="13245"/>
    <cellStyle name="20% - 强调文字颜色 6 2 2 2 7 4" xfId="13246"/>
    <cellStyle name="20% - 强调文字颜色 5 2 2 4 4 4 2 2" xfId="13247"/>
    <cellStyle name="注释 2 2 2 2 3 3 2" xfId="13248"/>
    <cellStyle name="20% - 强调文字颜色 5 2 2 4 4 4 3" xfId="13249"/>
    <cellStyle name="注释 2 2 2 2 3 4" xfId="13250"/>
    <cellStyle name="常规 26 2 3 4 4" xfId="13251"/>
    <cellStyle name="40% - 强调文字颜色 4 2 2 4 4 2 2 2" xfId="13252"/>
    <cellStyle name="常规 2 6 3 3 2 2 3 2" xfId="13253"/>
    <cellStyle name="汇总 2 4 4 7 5 4 3" xfId="13254"/>
    <cellStyle name="40% - 强调文字颜色 2 2 6 2 2 2" xfId="13255"/>
    <cellStyle name="常规 18 2 2 2 2 3 7" xfId="13256"/>
    <cellStyle name="常规 5 5 4 2 3 2 6 2 2" xfId="13257"/>
    <cellStyle name="20% - 强调文字颜色 5 2 2 4 5" xfId="13258"/>
    <cellStyle name="常规 4 37 4 6 3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20% - 强调文字颜色 5 2 2 4 5 2 3" xfId="13268"/>
    <cellStyle name="常规 76 3 4 2 2" xfId="13269"/>
    <cellStyle name="常规 81 3 4 2 2" xfId="13270"/>
    <cellStyle name="常规 18 2 2 2 2 3 7 3" xfId="13271"/>
    <cellStyle name="20% - 强调文字颜色 5 2 2 4 5 3" xfId="13272"/>
    <cellStyle name="20% - 强调文字颜色 5 2 2 4 5 3 2" xfId="13273"/>
    <cellStyle name="注释 2 2 2 3 2 3" xfId="13274"/>
    <cellStyle name="20% - 强调文字颜色 6 2 3 4 5 2" xfId="13275"/>
    <cellStyle name="20% - 强调文字颜色 5 2 2 4 5 4" xfId="13276"/>
    <cellStyle name="40% - 强调文字颜色 2 2 6 2 2 3" xfId="13277"/>
    <cellStyle name="常规 18 2 2 2 2 3 8" xfId="13278"/>
    <cellStyle name="20% - 强调文字颜色 5 2 2 4 6" xfId="13279"/>
    <cellStyle name="常规 12 3 2 3 2 2 3 2" xfId="13280"/>
    <cellStyle name="常规 18 2 2 2 2 3 8 2" xfId="13281"/>
    <cellStyle name="20% - 强调文字颜色 5 2 2 4 6 2" xfId="13282"/>
    <cellStyle name="常规 16 2 4 4 2 2 3" xfId="13283"/>
    <cellStyle name="20% - 强调文字颜色 6 2 2 4 5 4" xfId="13284"/>
    <cellStyle name="常规 5 5 4 2 2 2 4 2 2 8" xfId="13285"/>
    <cellStyle name="20% - 强调文字颜色 5 2 2 4 6 2 2" xfId="13286"/>
    <cellStyle name="40% - 强调文字颜色 6 2 4 9" xfId="13287"/>
    <cellStyle name="常规 18 2 2 2 3 8" xfId="13288"/>
    <cellStyle name="20% - 强调文字颜色 5 2 2 4 6 2 2 2" xfId="13289"/>
    <cellStyle name="20% - 强调文字颜色 5 2 2 4 6 2 3" xfId="13290"/>
    <cellStyle name="常规 76 3 5 2 2" xfId="13291"/>
    <cellStyle name="常规 81 3 5 2 2" xfId="13292"/>
    <cellStyle name="20% - 强调文字颜色 5 2 2 4 6 3" xfId="13293"/>
    <cellStyle name="常规 5 5 4 2 2 2 2 4 5 2 2" xfId="13294"/>
    <cellStyle name="20% - 强调文字颜色 5 2 2 4 6 4" xfId="13295"/>
    <cellStyle name="常规 19 3 3 3 2 2" xfId="13296"/>
    <cellStyle name="20% - 强调文字颜色 5 2 2 5" xfId="13297"/>
    <cellStyle name="常规 18 3 7 2 2" xfId="13298"/>
    <cellStyle name="常规 4 38 3 2 7 2 2" xfId="13299"/>
    <cellStyle name="常规 19 2 3 2 2 2 4" xfId="13300"/>
    <cellStyle name="40% - 强调文字颜色 1 2 6 5" xfId="13301"/>
    <cellStyle name="常规 4 32 2 2 3 4 5" xfId="13302"/>
    <cellStyle name="常规 3 3 4 2 2 2 5" xfId="13303"/>
    <cellStyle name="常规 19 3 3 3 2 2 2" xfId="13304"/>
    <cellStyle name="40% - 强调文字颜色 2 2 2 2 3 2 5 4" xfId="13305"/>
    <cellStyle name="20% - 强调文字颜色 5 2 2 5 2" xfId="13306"/>
    <cellStyle name="常规 18 3 7 2 2 2" xfId="13307"/>
    <cellStyle name="常规 18 2 2 2 2 4 4" xfId="13308"/>
    <cellStyle name="40% - 强调文字颜色 1 2 6 5 2" xfId="13309"/>
    <cellStyle name="常规 4 32 2 2 3 4 5 2" xfId="13310"/>
    <cellStyle name="常规 3 3 4 2 2 2 5 2" xfId="13311"/>
    <cellStyle name="常规 19 3 3 3 2 2 2 2" xfId="13312"/>
    <cellStyle name="20% - 强调文字颜色 5 2 2 5 2 2" xfId="13313"/>
    <cellStyle name="常规 18 2 2 2 2 4 4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常规 4 35 2 2 3 10" xfId="13319"/>
    <cellStyle name="20% - 强调文字颜色 5 2 2 5 2 3" xfId="13320"/>
    <cellStyle name="60% - 强调文字颜色 3 2 2 6 2" xfId="13321"/>
    <cellStyle name="常规 18 2 2 2 2 4 4 3" xfId="13322"/>
    <cellStyle name="20% - 强调文字颜色 5 2 2 5 2 3 2" xfId="13323"/>
    <cellStyle name="60% - 强调文字颜色 3 2 2 6 2 2" xfId="13324"/>
    <cellStyle name="常规 4 32 2 2 3 4 6" xfId="13325"/>
    <cellStyle name="常规 3 3 4 2 2 2 6" xfId="13326"/>
    <cellStyle name="常规 19 3 3 3 2 2 3" xfId="13327"/>
    <cellStyle name="20% - 强调文字颜色 5 2 2 5 3" xfId="13328"/>
    <cellStyle name="常规 18 2 2 2 2 4 5" xfId="13329"/>
    <cellStyle name="40% - 强调文字颜色 1 2 6 6" xfId="13330"/>
    <cellStyle name="40% - 强调文字颜色 5 2 2 2 3 10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20% - 强调文字颜色 5 2 2 5 3 2 3" xfId="13337"/>
    <cellStyle name="常规 76 4 2 2 2" xfId="13338"/>
    <cellStyle name="常规 81 4 2 2 2" xfId="13339"/>
    <cellStyle name="20% - 强调文字颜色 5 2 2 5 3 3" xfId="13340"/>
    <cellStyle name="60% - 强调文字颜色 3 2 2 7 2" xfId="13341"/>
    <cellStyle name="20% - 强调文字颜色 5 2 2 5 3 3 2" xfId="13342"/>
    <cellStyle name="常规 10 5 9" xfId="13343"/>
    <cellStyle name="20% - 强调文字颜色 6 2 3 5 3 2" xfId="13344"/>
    <cellStyle name="20% - 强调文字颜色 5 2 2 5 3 4" xfId="13345"/>
    <cellStyle name="常规 3 3 4 2 2 2 7" xfId="13346"/>
    <cellStyle name="20% - 强调文字颜色 5 2 2 5 4" xfId="13347"/>
    <cellStyle name="常规 4 37 4 7 2" xfId="13348"/>
    <cellStyle name="常规 18 2 2 2 2 4 6" xfId="13349"/>
    <cellStyle name="20% - 强调文字颜色 5 2 2 5 4 2" xfId="13350"/>
    <cellStyle name="20% - 强调文字颜色 5 2 2 5 4 3" xfId="13351"/>
    <cellStyle name="40% - 强调文字颜色 2 2 6 2 3 2" xfId="13352"/>
    <cellStyle name="常规 4 41 2 4 3 2 2 2" xfId="13353"/>
    <cellStyle name="60% - 强调文字颜色 4 2 2 3 2 2" xfId="13354"/>
    <cellStyle name="常规 18 2 2 2 2 4 7" xfId="13355"/>
    <cellStyle name="20% - 强调文字颜色 5 2 2 5 5" xfId="13356"/>
    <cellStyle name="注释 2 2 5 3 2 2 2" xfId="13357"/>
    <cellStyle name="20% - 强调文字颜色 5 2 2 5 5 2" xfId="13358"/>
    <cellStyle name="20% - 强调文字颜色 5 2 2 5 6" xfId="13359"/>
    <cellStyle name="常规 19 3 3 3 2 3" xfId="13360"/>
    <cellStyle name="20% - 强调文字颜色 5 2 2 6" xfId="13361"/>
    <cellStyle name="常规 18 3 7 2 3" xfId="13362"/>
    <cellStyle name="常规 3 3 4 2 2 3 5" xfId="13363"/>
    <cellStyle name="常规 19 3 3 3 2 3 2" xfId="13364"/>
    <cellStyle name="20% - 强调文字颜色 5 2 2 6 2" xfId="13365"/>
    <cellStyle name="常规 18 2 2 2 2 5 4" xfId="13366"/>
    <cellStyle name="20% - 强调文字颜色 6 2 2 2 3 2 3 2 2 2" xfId="13367"/>
    <cellStyle name="常规 3 3 4 2 2 3 6" xfId="13368"/>
    <cellStyle name="20% - 强调文字颜色 5 2 2 6 3" xfId="13369"/>
    <cellStyle name="常规 18 2 2 2 2 5 5" xfId="13370"/>
    <cellStyle name="20% - 强调文字颜色 6 2 2 2 3 2 3 2 2 3" xfId="13371"/>
    <cellStyle name="常规 3 3 4 2 2 3 7" xfId="13372"/>
    <cellStyle name="20% - 强调文字颜色 5 2 2 6 4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常规 3 3 4 2 2 4 5" xfId="13380"/>
    <cellStyle name="20% - 强调文字颜色 5 2 2 7 2" xfId="13381"/>
    <cellStyle name="40% - 强调文字颜色 6 2 3 3 3 2 2 3" xfId="13382"/>
    <cellStyle name="标题 5 3" xfId="13383"/>
    <cellStyle name="常规 18 2 2 2 2 6 4" xfId="13384"/>
    <cellStyle name="20% - 强调文字颜色 6 2 2 2 3 2 3 2 3 2" xfId="13385"/>
    <cellStyle name="20% - 强调文字颜色 5 2 2 7 3" xfId="13386"/>
    <cellStyle name="40% - 强调文字颜色 5 2 3 3 4 4 2 2" xfId="13387"/>
    <cellStyle name="标题 5 4" xfId="13388"/>
    <cellStyle name="20% - 强调文字颜色 5 2 2 7 4" xfId="13389"/>
    <cellStyle name="标题 5 5" xfId="13390"/>
    <cellStyle name="20% - 强调文字颜色 6 2 10" xfId="13391"/>
    <cellStyle name="20% - 强调文字颜色 5 2 2 8" xfId="13392"/>
    <cellStyle name="常规 18 2 2 2 2 7 4" xfId="13393"/>
    <cellStyle name="常规 5 5 4 2 2 2 2 2 8" xfId="13394"/>
    <cellStyle name="20% - 强调文字颜色 6 2 10 2" xfId="13395"/>
    <cellStyle name="20% - 强调文字颜色 5 2 2 8 2" xfId="13396"/>
    <cellStyle name="20% - 强调文字颜色 5 2 2 8 3" xfId="13397"/>
    <cellStyle name="20% - 强调文字颜色 5 2 2 8 4" xfId="13398"/>
    <cellStyle name="20% - 强调文字颜色 5 2 2 9 2" xfId="13399"/>
    <cellStyle name="常规 4 32 3 2 4 5" xfId="13400"/>
    <cellStyle name="常规 3 3 5 2 3 3" xfId="13401"/>
    <cellStyle name="20% - 强调文字颜色 6 2 2 2 3 2 5" xfId="13402"/>
    <cellStyle name="40% - 强调文字颜色 3 2 2 3 3 3 2 2" xfId="13403"/>
    <cellStyle name="常规 2 3 9 5" xfId="13404"/>
    <cellStyle name="常规 5 5 4 2 2 2 2 3 8 2" xfId="13405"/>
    <cellStyle name="20% - 强调文字颜色 5 2 2 9 2 2" xfId="13406"/>
    <cellStyle name="20% - 强调文字颜色 5 2 2 9 3" xfId="13407"/>
    <cellStyle name="40% - 强调文字颜色 2 2 3 2 4 3" xfId="13408"/>
    <cellStyle name="40% - 强调文字颜色 1 2 2 2 4 5" xfId="13409"/>
    <cellStyle name="20% - 强调文字颜色 5 2 3" xfId="13410"/>
    <cellStyle name="常规 5 5 4 2 2 2 9 2" xfId="13411"/>
    <cellStyle name="常规 4 2 7 4" xfId="13412"/>
    <cellStyle name="40% - 强调文字颜色 2 2 3 2 4 3 2" xfId="13413"/>
    <cellStyle name="40% - 强调文字颜色 1 2 2 2 4 5 2" xfId="13414"/>
    <cellStyle name="20% - 强调文字颜色 5 2 3 2" xfId="13415"/>
    <cellStyle name="常规 4 41 3 2 3 8" xfId="13416"/>
    <cellStyle name="常规 5 5 4 2 2 2 9 2 2" xfId="13417"/>
    <cellStyle name="40% - 强调文字颜色 2 2 2 2 3 3 2 4" xfId="13418"/>
    <cellStyle name="20% - 强调文字颜色 5 2 3 2 2" xfId="13419"/>
    <cellStyle name="常规 9 2 3 5" xfId="13420"/>
    <cellStyle name="20% - 强调文字颜色 5 2 3 2 3" xfId="13421"/>
    <cellStyle name="常规 9 2 3 6" xfId="13422"/>
    <cellStyle name="检查单元格 2 2 3 2 2 2 2" xfId="13423"/>
    <cellStyle name="常规 4 32 2 4 8 2" xfId="13424"/>
    <cellStyle name="20% - 强调文字颜色 5 2 3 2 4" xfId="13425"/>
    <cellStyle name="常规 4 37 5 4 2" xfId="13426"/>
    <cellStyle name="检查单元格 2 2 3 2 2 2 3" xfId="13427"/>
    <cellStyle name="60% - 强调文字颜色 3 2 2 3 2 2 2 2 2" xfId="13428"/>
    <cellStyle name="40% - 强调文字颜色 1 2 3 2 2 3 2" xfId="13429"/>
    <cellStyle name="20% - 强调文字颜色 5 2 3 2 5" xfId="13430"/>
    <cellStyle name="常规 4 37 5 4 3" xfId="13431"/>
    <cellStyle name="常规 3 3 4 4 7 2" xfId="13432"/>
    <cellStyle name="40% - 强调文字颜色 1 2 3 2 2 3 3" xfId="13433"/>
    <cellStyle name="20% - 强调文字颜色 5 2 3 2 6" xfId="13434"/>
    <cellStyle name="40% - 强调文字颜色 3 2 2 2 3 2 6 2 2" xfId="13435"/>
    <cellStyle name="40% - 强调文字颜色 1 2 2 4 2 2 5 2" xfId="13436"/>
    <cellStyle name="20% - 强调文字颜色 5 2 3 2 6 2 2" xfId="13437"/>
    <cellStyle name="常规 4 35 2 2 2 2 2" xfId="13438"/>
    <cellStyle name="常规 2 5 4 5 2" xfId="13439"/>
    <cellStyle name="40% - 强调文字颜色 1 2 2 4 2 2 6" xfId="13440"/>
    <cellStyle name="20% - 强调文字颜色 5 2 3 2 6 3" xfId="13441"/>
    <cellStyle name="常规 5 5 4 2 2 2 2 5 3 2 2" xfId="13442"/>
    <cellStyle name="常规 18 2 2 2 4 2 2 5 2" xfId="13443"/>
    <cellStyle name="20% - 强调文字颜色 5 2 3 3" xfId="13444"/>
    <cellStyle name="常规 4 32 2 2 4 2 5" xfId="13445"/>
    <cellStyle name="40% - 强调文字颜色 2 2 2 2 3 3 3 4" xfId="13446"/>
    <cellStyle name="20% - 强调文字颜色 5 2 3 3 2" xfId="13447"/>
    <cellStyle name="常规 18 2 2 2 3 2 4" xfId="13448"/>
    <cellStyle name="20% - 强调文字颜色 5 2 3 3 2 2 2 3" xfId="13449"/>
    <cellStyle name="40% - 强调文字颜色 4 2 2 2 5 5" xfId="13450"/>
    <cellStyle name="40% - 强调文字颜色 5 2 3 2 5 3" xfId="13451"/>
    <cellStyle name="标题 1 2 2 2 5" xfId="13452"/>
    <cellStyle name="20% - 强调文字颜色 5 2 3 3 2 2 3 2" xfId="13453"/>
    <cellStyle name="40% - 强调文字颜色 4 2 2 2 6 4" xfId="13454"/>
    <cellStyle name="40% - 强调文字颜色 5 2 3 2 6 2" xfId="13455"/>
    <cellStyle name="标题 1 2 2 3 4" xfId="13456"/>
    <cellStyle name="20% - 强调文字颜色 5 2 3 3 2 2 3 2 2" xfId="13457"/>
    <cellStyle name="常规 6 2 2 2 4 2 3" xfId="13458"/>
    <cellStyle name="40% - 强调文字颜色 5 2 3 2 6 2 2" xfId="13459"/>
    <cellStyle name="标题 1 2 2 3 4 2" xfId="13460"/>
    <cellStyle name="40% - 强调文字颜色 6 2 3 2 6 3" xfId="13461"/>
    <cellStyle name="20% - 强调文字颜色 5 2 3 3 2 2 3 2 3" xfId="13462"/>
    <cellStyle name="常规 4 41 4 2 2 3 2" xfId="13463"/>
    <cellStyle name="标题 1 2 2 3 4 3" xfId="13464"/>
    <cellStyle name="常规 79 2 2 2 2 2" xfId="13465"/>
    <cellStyle name="常规 84 2 2 2 2 2" xfId="13466"/>
    <cellStyle name="20% - 强调文字颜色 5 2 3 3 2 2 3 3" xfId="13467"/>
    <cellStyle name="40% - 强调文字颜色 5 2 3 2 6 3" xfId="13468"/>
    <cellStyle name="标题 1 2 2 3 5" xfId="13469"/>
    <cellStyle name="20% - 强调文字颜色 5 2 3 3 2 2 3 3 2" xfId="13470"/>
    <cellStyle name="标题 1 2 2 3 5 2" xfId="13471"/>
    <cellStyle name="常规 4 35 4 2 2 3 2" xfId="13472"/>
    <cellStyle name="20% - 强调文字颜色 5 2 3 3 2 2 3 4" xfId="13473"/>
    <cellStyle name="汇总 2 4 4 7 2 2 4 2" xfId="13474"/>
    <cellStyle name="40% - 强调文字颜色 3 2 2 10 2" xfId="13475"/>
    <cellStyle name="标题 1 2 2 3 6" xfId="13476"/>
    <cellStyle name="常规 6 2 2 3 4 2 2" xfId="13477"/>
    <cellStyle name="20% - 强调文字颜色 5 2 3 3 2 2 4" xfId="13478"/>
    <cellStyle name="常规 4 35 2 4 2 5 3 2" xfId="13479"/>
    <cellStyle name="常规 18 2 2 3 3 3 4 2 2" xfId="13480"/>
    <cellStyle name="40% - 强调文字颜色 5 2 3 2 7" xfId="13481"/>
    <cellStyle name="20% - 强调文字颜色 5 2 3 3 2 2 4 2" xfId="13482"/>
    <cellStyle name="40% - 强调文字颜色 4 2 2 2 7 4" xfId="13483"/>
    <cellStyle name="40% - 强调文字颜色 5 2 3 2 7 2" xfId="13484"/>
    <cellStyle name="标题 1 2 2 4 4" xfId="13485"/>
    <cellStyle name="常规 4 32 2 4 2 3 6" xfId="13486"/>
    <cellStyle name="常规 41 10" xfId="13487"/>
    <cellStyle name="20% - 强调文字颜色 5 2 3 3 2 2 4 2 2" xfId="13488"/>
    <cellStyle name="40% - 强调文字颜色 6 2 3 3 6 3" xfId="13489"/>
    <cellStyle name="40% - 强调文字颜色 1 2 3 3 2 3 4 2 2" xfId="13490"/>
    <cellStyle name="20% - 强调文字颜色 5 2 3 3 2 2 4 3" xfId="13491"/>
    <cellStyle name="标题 1 2 2 4 5" xfId="13492"/>
    <cellStyle name="常规 2 3 3 2 2 5 2" xfId="13493"/>
    <cellStyle name="40% - 强调文字颜色 1 2 7 2" xfId="13494"/>
    <cellStyle name="20% - 强调文字颜色 5 2 3 3 2 2 5" xfId="13495"/>
    <cellStyle name="40% - 强调文字颜色 5 2 3 2 8" xfId="13496"/>
    <cellStyle name="常规 2 6 2 3 3 2 3" xfId="13497"/>
    <cellStyle name="40% - 强调文字颜色 1 2 7 2 2" xfId="13498"/>
    <cellStyle name="20% - 强调文字颜色 5 2 3 3 2 2 5 2" xfId="13499"/>
    <cellStyle name="标题 1 2 2 5 4" xfId="13500"/>
    <cellStyle name="常规 4 32 2 2 3 5 3" xfId="13501"/>
    <cellStyle name="常规 3 3 4 2 2 3 3" xfId="13502"/>
    <cellStyle name="40% - 强调文字颜色 2 2 2 2 3 2 6 2" xfId="13503"/>
    <cellStyle name="常规 18 2 2 2 2 5 2" xfId="13504"/>
    <cellStyle name="常规 19 2 3 2 2 3 2" xfId="13505"/>
    <cellStyle name="40% - 强调文字颜色 1 2 7 3" xfId="13506"/>
    <cellStyle name="20% - 强调文字颜色 5 2 3 3 2 2 6" xfId="13507"/>
    <cellStyle name="40% - 强调文字颜色 5 2 3 2 9" xfId="13508"/>
    <cellStyle name="20% - 强调文字颜色 5 2 3 3 2 3 2 2" xfId="13509"/>
    <cellStyle name="常规 4 37 3 3 4 2 2 3" xfId="13510"/>
    <cellStyle name="40% - 强调文字颜色 4 2 2 3 5 4" xfId="13511"/>
    <cellStyle name="常规 4 32 2 5 2 2 3" xfId="13512"/>
    <cellStyle name="40% - 强调文字颜色 5 2 3 3 5 2" xfId="13513"/>
    <cellStyle name="标题 1 2 3 2 4" xfId="13514"/>
    <cellStyle name="20% - 强调文字颜色 5 2 3 3 2 3 2 2 2" xfId="13515"/>
    <cellStyle name="常规 6 2 2 3 3 2 3" xfId="13516"/>
    <cellStyle name="40% - 强调文字颜色 5 2 3 3 5 2 2" xfId="13517"/>
    <cellStyle name="20% - 强调文字颜色 5 2 3 3 2 3 2 2 2 2" xfId="13518"/>
    <cellStyle name="40% - 强调文字颜色 5 2 3 3 5 2 2 2" xfId="13519"/>
    <cellStyle name="常规 4 38 2 2 3 10" xfId="13520"/>
    <cellStyle name="20% - 强调文字颜色 5 2 3 3 2 3 2 2 3" xfId="13521"/>
    <cellStyle name="40% - 强调文字颜色 5 2 3 3 5 2 3" xfId="13522"/>
    <cellStyle name="20% - 强调文字颜色 5 2 3 3 2 3 2 3" xfId="13523"/>
    <cellStyle name="常规 4 32 2 5 2 2 4" xfId="13524"/>
    <cellStyle name="40% - 强调文字颜色 5 2 3 3 5 3" xfId="13525"/>
    <cellStyle name="20% - 强调文字颜色 5 2 3 3 2 3 2 3 2" xfId="13526"/>
    <cellStyle name="40% - 强调文字颜色 5 2 3 3 5 3 2" xfId="13527"/>
    <cellStyle name="常规 2 6 5 2 2 2 2" xfId="13528"/>
    <cellStyle name="40% - 强调文字颜色 5 2 3 3 5 4" xfId="13529"/>
    <cellStyle name="常规 4 35 4 2 3 2 2" xfId="13530"/>
    <cellStyle name="20% - 强调文字颜色 5 2 3 3 2 3 2 4" xfId="13531"/>
    <cellStyle name="40% - 强调文字颜色 6 2 4 3 5 2" xfId="13532"/>
    <cellStyle name="汇总 2 4 4 7 2 3 3 2" xfId="13533"/>
    <cellStyle name="20% - 强调文字颜色 5 2 3 3 2 3 3" xfId="13534"/>
    <cellStyle name="40% - 强调文字颜色 5 2 3 3 6" xfId="13535"/>
    <cellStyle name="20% - 强调文字颜色 5 2 3 3 2 3 3 2" xfId="13536"/>
    <cellStyle name="40% - 强调文字颜色 5 2 3 3 6 2" xfId="13537"/>
    <cellStyle name="标题 1 2 3 3 4" xfId="13538"/>
    <cellStyle name="40% - 强调文字颜色 5 2 3 3 6 2 2" xfId="13539"/>
    <cellStyle name="20% - 强调文字颜色 5 2 3 3 2 3 3 2 2" xfId="13540"/>
    <cellStyle name="标题 1 2 2 3 7" xfId="13541"/>
    <cellStyle name="20% - 强调文字颜色 5 2 3 3 2 3 3 2 2 2" xfId="13542"/>
    <cellStyle name="40% - 强调文字颜色 5 2 3 3 6 2 2 2" xfId="13543"/>
    <cellStyle name="20% - 强调文字颜色 5 2 3 3 2 3 3 2 3" xfId="13544"/>
    <cellStyle name="标题 1 2 2 3 8" xfId="13545"/>
    <cellStyle name="常规 4 41 4 3 2 3 2" xfId="13546"/>
    <cellStyle name="40% - 强调文字颜色 5 2 3 3 6 2 3" xfId="13547"/>
    <cellStyle name="常规 79 2 3 2 2 2" xfId="13548"/>
    <cellStyle name="常规 84 2 3 2 2 2" xfId="13549"/>
    <cellStyle name="常规 117 2" xfId="13550"/>
    <cellStyle name="常规 122 2" xfId="13551"/>
    <cellStyle name="常规 48 3 4 2 2" xfId="13552"/>
    <cellStyle name="常规 53 3 4 2 2" xfId="13553"/>
    <cellStyle name="汇总 2 4 4 7 2 2 4 4" xfId="13554"/>
    <cellStyle name="20% - 强调文字颜色 5 2 3 3 2 3 3 3" xfId="13555"/>
    <cellStyle name="40% - 强调文字颜色 5 2 3 3 6 3" xfId="13556"/>
    <cellStyle name="20% - 强调文字颜色 5 2 3 3 2 3 3 3 2" xfId="13557"/>
    <cellStyle name="40% - 强调文字颜色 5 2 3 3 6 3 2" xfId="13558"/>
    <cellStyle name="常规 4 35 4 2 3 3 2" xfId="13559"/>
    <cellStyle name="20% - 强调文字颜色 5 2 3 3 2 3 3 4" xfId="13560"/>
    <cellStyle name="汇总 2 4 4 7 2 3 4 2" xfId="13561"/>
    <cellStyle name="40% - 强调文字颜色 5 2 3 3 6 4" xfId="13562"/>
    <cellStyle name="20% - 强调文字颜色 5 2 3 3 2 3 4" xfId="13563"/>
    <cellStyle name="40% - 强调文字颜色 5 2 3 3 7" xfId="13564"/>
    <cellStyle name="常规 10 2 3 3 2 2 2" xfId="13565"/>
    <cellStyle name="20% - 强调文字颜色 5 2 3 3 2 3 4 2" xfId="13566"/>
    <cellStyle name="40% - 强调文字颜色 5 2 3 3 7 2" xfId="13567"/>
    <cellStyle name="20% - 强调文字颜色 5 2 3 3 2 3 4 2 2" xfId="13568"/>
    <cellStyle name="40% - 强调文字颜色 5 2 3 3 7 2 2" xfId="13569"/>
    <cellStyle name="20% - 强调文字颜色 5 2 3 3 2 3 4 3" xfId="13570"/>
    <cellStyle name="40% - 强调文字颜色 5 2 3 3 7 3" xfId="13571"/>
    <cellStyle name="常规 4 3 5 2 2 2 2" xfId="13572"/>
    <cellStyle name="40% - 强调文字颜色 1 2 8 2" xfId="13573"/>
    <cellStyle name="40% - 强调文字颜色 6 2 2 3 2 2 2 2" xfId="13574"/>
    <cellStyle name="常规 4 32 2 2 3 6 2" xfId="13575"/>
    <cellStyle name="常规 3 3 4 2 2 4 2" xfId="13576"/>
    <cellStyle name="60% - 强调文字颜色 5 2 2 2 3 2 3" xfId="13577"/>
    <cellStyle name="20% - 强调文字颜色 5 2 3 3 2 3 5" xfId="13578"/>
    <cellStyle name="40% - 强调文字颜色 5 2 3 3 8" xfId="13579"/>
    <cellStyle name="40% - 强调文字颜色 1 2 8 2 2" xfId="13580"/>
    <cellStyle name="40% - 强调文字颜色 6 2 2 3 2 2 2 2 2" xfId="13581"/>
    <cellStyle name="60% - 强调文字颜色 1 2 2 2 3 3" xfId="13582"/>
    <cellStyle name="20% - 强调文字颜色 5 2 3 3 2 3 5 2" xfId="13583"/>
    <cellStyle name="40% - 强调文字颜色 5 2 3 3 8 2" xfId="13584"/>
    <cellStyle name="常规 4 32 2 2 3 6 3" xfId="13585"/>
    <cellStyle name="常规 3 3 4 2 2 4 3" xfId="13586"/>
    <cellStyle name="40% - 强调文字颜色 2 2 2 2 3 2 7 2" xfId="13587"/>
    <cellStyle name="常规 18 2 2 2 2 6 2" xfId="13588"/>
    <cellStyle name="40% - 强调文字颜色 1 2 8 3" xfId="13589"/>
    <cellStyle name="40% - 强调文字颜色 6 2 2 3 2 2 2 3" xfId="13590"/>
    <cellStyle name="20% - 强调文字颜色 5 2 3 3 2 3 6" xfId="13591"/>
    <cellStyle name="40% - 强调文字颜色 5 2 3 3 9" xfId="13592"/>
    <cellStyle name="常规 2 3 4 2 4 2 5 2 2" xfId="13593"/>
    <cellStyle name="20% - 强调文字颜色 5 2 3 3 2 4 2" xfId="13594"/>
    <cellStyle name="常规 18 2 2 5 2 2" xfId="13595"/>
    <cellStyle name="40% - 强调文字颜色 5 2 3 4 5" xfId="13596"/>
    <cellStyle name="40% - 强调文字颜色 2 2 2 2 6 2 3" xfId="13597"/>
    <cellStyle name="20% - 强调文字颜色 6 2 4 3 2 2 2" xfId="13598"/>
    <cellStyle name="常规 2 3 4 2 4 2 5 2 2 2" xfId="13599"/>
    <cellStyle name="20% - 强调文字颜色 5 2 3 3 2 4 2 2" xfId="13600"/>
    <cellStyle name="40% - 强调文字颜色 4 2 4 3" xfId="13601"/>
    <cellStyle name="常规 4 37 3 3 4 3 2 3" xfId="13602"/>
    <cellStyle name="常规 5 5 4 2 2 2 2 3 2 2 2 2 3" xfId="13603"/>
    <cellStyle name="40% - 强调文字颜色 4 2 2 4 5 4" xfId="13604"/>
    <cellStyle name="常规 4 32 2 5 3 2 3" xfId="13605"/>
    <cellStyle name="20% - 强调文字颜色 6 2 4 3 2 2 2 2" xfId="13606"/>
    <cellStyle name="强调文字颜色 4 2 2 3 2 2 4" xfId="13607"/>
    <cellStyle name="常规 18 2 2 5 2 2 2" xfId="13608"/>
    <cellStyle name="40% - 强调文字颜色 5 2 3 4 5 2" xfId="13609"/>
    <cellStyle name="标题 1 2 4 2 4" xfId="13610"/>
    <cellStyle name="常规 2 3 4 2 4 2 5 2 3" xfId="13611"/>
    <cellStyle name="20% - 强调文字颜色 5 2 3 3 2 4 3" xfId="13612"/>
    <cellStyle name="解释性文本 2 6 2 2" xfId="13613"/>
    <cellStyle name="常规 18 2 2 5 2 3" xfId="13614"/>
    <cellStyle name="40% - 强调文字颜色 5 2 3 4 6" xfId="13615"/>
    <cellStyle name="20% - 强调文字颜色 6 2 4 3 2 2 3" xfId="13616"/>
    <cellStyle name="20% - 强调文字颜色 5 2 3 3 2 4 3 2" xfId="13617"/>
    <cellStyle name="40% - 强调文字颜色 4 2 5 3" xfId="13618"/>
    <cellStyle name="40% - 强调文字颜色 4 2 2 4 6 4" xfId="13619"/>
    <cellStyle name="常规 19 2 3 5 2 2" xfId="13620"/>
    <cellStyle name="20% - 强调文字颜色 5 2 3 3 2 4 4" xfId="13621"/>
    <cellStyle name="常规 18 2 2 5 2 4" xfId="13622"/>
    <cellStyle name="40% - 强调文字颜色 5 2 3 4 7" xfId="13623"/>
    <cellStyle name="常规 18 2 2 5 3" xfId="13624"/>
    <cellStyle name="20% - 强调文字颜色 6 2 4 3 2 3" xfId="13625"/>
    <cellStyle name="常规 2 3 4 2 4 2 5 3" xfId="13626"/>
    <cellStyle name="20% - 强调文字颜色 5 2 3 3 2 5" xfId="13627"/>
    <cellStyle name="常规 19 2 3 2 6" xfId="13628"/>
    <cellStyle name="40% - 强调文字颜色 3 2 12" xfId="13629"/>
    <cellStyle name="40% - 强调文字颜色 4 2 2 8 2 2" xfId="13630"/>
    <cellStyle name="常规 2 3 4 2 4 2 5 3 2" xfId="13631"/>
    <cellStyle name="20% - 强调文字颜色 5 2 3 3 2 5 2" xfId="13632"/>
    <cellStyle name="常规 18 2 2 5 3 2" xfId="13633"/>
    <cellStyle name="40% - 强调文字颜色 5 2 3 5 5" xfId="13634"/>
    <cellStyle name="20% - 强调文字颜色 6 2 4 3 2 3 2" xfId="13635"/>
    <cellStyle name="20% - 强调文字颜色 5 2 3 3 2 5 2 2" xfId="13636"/>
    <cellStyle name="常规 5 5 4 2 2 2 2 3 2 2 3 2 3" xfId="13637"/>
    <cellStyle name="常规 18 2 2 5 3 2 2" xfId="13638"/>
    <cellStyle name="40% - 强调文字颜色 5 2 3 5 5 2" xfId="13639"/>
    <cellStyle name="20% - 强调文字颜色 5 2 3 3 2 5 2 2 2" xfId="13640"/>
    <cellStyle name="20% - 强调文字颜色 5 2 3 3 2 5 3" xfId="13641"/>
    <cellStyle name="常规 18 2 2 5 3 3" xfId="13642"/>
    <cellStyle name="40% - 强调文字颜色 5 2 3 5 6" xfId="13643"/>
    <cellStyle name="20% - 强调文字颜色 5 2 3 3 2 5 3 2" xfId="13644"/>
    <cellStyle name="常规 19 2 3 5 3 2" xfId="13645"/>
    <cellStyle name="20% - 强调文字颜色 5 2 3 3 2 5 4" xfId="13646"/>
    <cellStyle name="常规 2 2 6 3 4 2 2" xfId="13647"/>
    <cellStyle name="常规 18 2 2 5 3 4" xfId="13648"/>
    <cellStyle name="40% - 强调文字颜色 5 2 3 5 7" xfId="13649"/>
    <cellStyle name="常规 2 3 4 2 4 2 5 4" xfId="13650"/>
    <cellStyle name="20% - 强调文字颜色 5 2 3 3 2 6" xfId="13651"/>
    <cellStyle name="常规 68 3 2 5 2" xfId="13652"/>
    <cellStyle name="常规 73 3 2 5 2" xfId="13653"/>
    <cellStyle name="常规 20 4 2 2" xfId="13654"/>
    <cellStyle name="常规 18 2 2 5 4" xfId="13655"/>
    <cellStyle name="常规 15 4 2 2" xfId="13656"/>
    <cellStyle name="20% - 强调文字颜色 6 2 4 3 2 4" xfId="13657"/>
    <cellStyle name="20% - 强调文字颜色 5 2 3 3 2 6 2" xfId="13658"/>
    <cellStyle name="常规 68 3 2 5 2 2" xfId="13659"/>
    <cellStyle name="常规 73 3 2 5 2 2" xfId="13660"/>
    <cellStyle name="常规 20 4 2 2 2" xfId="13661"/>
    <cellStyle name="常规 18 2 2 5 4 2" xfId="13662"/>
    <cellStyle name="常规 15 4 2 2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20% - 强调文字颜色 5 2 3 3 3" xfId="13669"/>
    <cellStyle name="检查单元格 2 2 3 2 2 3 2" xfId="13670"/>
    <cellStyle name="40% - 强调文字颜色 1 2 2 4 2 3 3 3 2" xfId="13671"/>
    <cellStyle name="20% - 强调文字颜色 5 2 3 3 3 2 2 2 2" xfId="13672"/>
    <cellStyle name="常规 5 5 4 2 2 2 4 5" xfId="13673"/>
    <cellStyle name="常规 6 2 3 2 3 2 3" xfId="13674"/>
    <cellStyle name="20% - 强调文字颜色 5 2 3 3 3 2 2 3" xfId="13675"/>
    <cellStyle name="常规 4 37 2 2 3 2 3 4 2" xfId="13676"/>
    <cellStyle name="40% - 强调文字颜色 3 2 2 2 5 7" xfId="13677"/>
    <cellStyle name="40% - 强调文字颜色 1 2 2 4 2 3 3 4" xfId="13678"/>
    <cellStyle name="40% - 强调文字颜色 3 2 2 2 2 2 2 2 2 2" xfId="13679"/>
    <cellStyle name="常规 86 6" xfId="13680"/>
    <cellStyle name="40% - 强调文字颜色 1 2 2 4 2 3 4 3" xfId="13681"/>
    <cellStyle name="20% - 强调文字颜色 5 2 3 3 3 2 3 2" xfId="13682"/>
    <cellStyle name="常规 77 2 2 2 2 2" xfId="13683"/>
    <cellStyle name="常规 82 2 2 2 2 2" xfId="13684"/>
    <cellStyle name="40% - 强调文字颜色 3 2 2 2 2 2 2 2 3" xfId="13685"/>
    <cellStyle name="20% - 强调文字颜色 5 2 3 3 3 2 4" xfId="13686"/>
    <cellStyle name="常规 77 2 2 2 3" xfId="13687"/>
    <cellStyle name="常规 82 2 2 2 3" xfId="13688"/>
    <cellStyle name="40% - 强调文字颜色 5 2 4 2 7" xfId="13689"/>
    <cellStyle name="常规 2 5 5 2 2 2 2" xfId="13690"/>
    <cellStyle name="20% - 强调文字颜色 5 2 3 3 3 3 2 2" xfId="13691"/>
    <cellStyle name="40% - 强调文字颜色 4 2 3 3 5 4" xfId="13692"/>
    <cellStyle name="常规 4 32 2 6 2 2 3" xfId="13693"/>
    <cellStyle name="好 2 2 4 3" xfId="13694"/>
    <cellStyle name="40% - 强调文字颜色 5 2 4 3 5 2" xfId="13695"/>
    <cellStyle name="20% - 强调文字颜色 5 2 3 3 3 3 2 2 2" xfId="13696"/>
    <cellStyle name="常规 5 5 4 2 3 2 4 5" xfId="13697"/>
    <cellStyle name="常规 6 2 3 3 3 2 3" xfId="13698"/>
    <cellStyle name="20% - 强调文字颜色 5 2 3 3 3 3 2 3" xfId="13699"/>
    <cellStyle name="40% - 强调文字颜色 3 2 2 2 2 2 2 3 2" xfId="13700"/>
    <cellStyle name="常规 9 3 3 2 2" xfId="13701"/>
    <cellStyle name="常规 2 5 5 2 2 3" xfId="13702"/>
    <cellStyle name="20% - 强调文字颜色 5 2 3 3 3 3 3" xfId="13703"/>
    <cellStyle name="常规 77 2 2 3 2" xfId="13704"/>
    <cellStyle name="常规 82 2 2 3 2" xfId="13705"/>
    <cellStyle name="40% - 强调文字颜色 5 2 4 3 6" xfId="13706"/>
    <cellStyle name="20% - 强调文字颜色 5 2 3 3 3 3 3 2" xfId="13707"/>
    <cellStyle name="40% - 强调文字颜色 4 2 3 3 6 4" xfId="13708"/>
    <cellStyle name="20% - 强调文字颜色 5 2 3 3 3 3 4" xfId="13709"/>
    <cellStyle name="常规 3 5 6 2 2 2" xfId="13710"/>
    <cellStyle name="40% - 强调文字颜色 5 2 4 3 7" xfId="13711"/>
    <cellStyle name="常规 18 2 2 6 2 2" xfId="13712"/>
    <cellStyle name="40% - 强调文字颜色 2 2 2 2 7 2 3" xfId="13713"/>
    <cellStyle name="20% - 强调文字颜色 6 2 4 3 3 2 2" xfId="13714"/>
    <cellStyle name="常规 2 5 5 2 3 2" xfId="13715"/>
    <cellStyle name="常规 2 3 4 2 4 2 6 2 2" xfId="13716"/>
    <cellStyle name="20% - 强调文字颜色 5 2 3 3 3 4 2" xfId="13717"/>
    <cellStyle name="常规 4 32 2 6 3 2 3" xfId="13718"/>
    <cellStyle name="20% - 强调文字颜色 6 2 4 3 3 2 2 2" xfId="13719"/>
    <cellStyle name="好 2 3 4 3" xfId="13720"/>
    <cellStyle name="常规 18 2 2 6 2 2 2" xfId="13721"/>
    <cellStyle name="20% - 强调文字颜色 6 2 3 3 2 2 2 4" xfId="13722"/>
    <cellStyle name="20% - 强调文字颜色 5 2 3 3 3 4 2 2" xfId="13723"/>
    <cellStyle name="40% - 强调文字颜色 5 2 4 3" xfId="13724"/>
    <cellStyle name="常规 5 5 4 2 2 2 2 3 2 3 2 2 3" xfId="13725"/>
    <cellStyle name="40% - 强调文字颜色 2 2 2 2 3 4 2 2 2" xfId="13726"/>
    <cellStyle name="常规 9 3 3 3 2" xfId="13727"/>
    <cellStyle name="40% - 强调文字颜色 3 2 3 2 3 2 2 2 2" xfId="13728"/>
    <cellStyle name="常规 5 5 4 2 2 2 3 2 3" xfId="13729"/>
    <cellStyle name="常规 18 2 2 6 2 3" xfId="13730"/>
    <cellStyle name="常规 4 41 2 2 3 4 2 2 2 2" xfId="13731"/>
    <cellStyle name="20% - 强调文字颜色 6 2 4 3 3 2 3" xfId="13732"/>
    <cellStyle name="20% - 强调文字颜色 5 2 3 3 3 4 3" xfId="13733"/>
    <cellStyle name="解释性文本 2 7 2 2" xfId="13734"/>
    <cellStyle name="常规 18 2 2 6 3" xfId="13735"/>
    <cellStyle name="20% - 强调文字颜色 6 2 4 3 3 3" xfId="13736"/>
    <cellStyle name="常规 2 5 5 2 4" xfId="13737"/>
    <cellStyle name="常规 2 3 4 2 4 2 6 3" xfId="13738"/>
    <cellStyle name="20% - 强调文字颜色 5 2 3 3 3 5" xfId="13739"/>
    <cellStyle name="常规 18 2 2 6 3 2" xfId="13740"/>
    <cellStyle name="20% - 强调文字颜色 6 2 4 3 3 3 2" xfId="13741"/>
    <cellStyle name="20% - 强调文字颜色 5 2 3 3 3 5 2" xfId="13742"/>
    <cellStyle name="常规 10 5 2 2 2 4" xfId="13743"/>
    <cellStyle name="常规 18 2 2 2 3 2 6" xfId="13744"/>
    <cellStyle name="20% - 强调文字颜色 5 2 3 3 4" xfId="13745"/>
    <cellStyle name="常规 4 37 5 5 2" xfId="13746"/>
    <cellStyle name="常规 4 12 4 3" xfId="13747"/>
    <cellStyle name="20% - 强调文字颜色 5 2 3 3 4 2 2" xfId="13748"/>
    <cellStyle name="40% - 强调文字颜色 5 2 5 2 5" xfId="13749"/>
    <cellStyle name="常规 4 12 4 3 2" xfId="13750"/>
    <cellStyle name="常规 2 5 5" xfId="13751"/>
    <cellStyle name="20% - 强调文字颜色 5 2 3 3 4 2 2 2" xfId="13752"/>
    <cellStyle name="常规 2 5 5 2" xfId="13753"/>
    <cellStyle name="20% - 强调文字颜色 5 2 3 3 4 2 2 2 2" xfId="13754"/>
    <cellStyle name="常规 6 2 4 2 3 2 3" xfId="13755"/>
    <cellStyle name="常规 2 5 6" xfId="13756"/>
    <cellStyle name="强调文字颜色 1 2 3 4 2" xfId="13757"/>
    <cellStyle name="20% - 强调文字颜色 5 2 3 3 4 2 2 3" xfId="13758"/>
    <cellStyle name="40% - 强调文字颜色 3 2 2 2 2 2 3 2 2" xfId="13759"/>
    <cellStyle name="常规 4 38 2 4 3 7" xfId="13760"/>
    <cellStyle name="常规 57 3 2 4 2" xfId="13761"/>
    <cellStyle name="常规 62 3 2 4 2" xfId="13762"/>
    <cellStyle name="常规 12 2 2 4 4" xfId="13763"/>
    <cellStyle name="常规 57 3 5 3" xfId="13764"/>
    <cellStyle name="常规 62 3 5 3" xfId="13765"/>
    <cellStyle name="常规 4 12 4 4" xfId="13766"/>
    <cellStyle name="20% - 强调文字颜色 5 2 3 3 4 2 3" xfId="13767"/>
    <cellStyle name="常规 77 2 3 2 2" xfId="13768"/>
    <cellStyle name="常规 82 2 3 2 2" xfId="13769"/>
    <cellStyle name="40% - 强调文字颜色 3 2 2 2 2 2 3 2 2 2" xfId="13770"/>
    <cellStyle name="40% - 强调文字颜色 1 2 2 2 2 2 3" xfId="13771"/>
    <cellStyle name="常规 57 3 2 4 2 2" xfId="13772"/>
    <cellStyle name="常规 62 3 2 4 2 2" xfId="13773"/>
    <cellStyle name="常规 2 6 5" xfId="13774"/>
    <cellStyle name="20% - 强调文字颜色 5 2 3 3 4 2 3 2" xfId="13775"/>
    <cellStyle name="常规 77 2 3 2 2 2" xfId="13776"/>
    <cellStyle name="常规 82 2 3 2 2 2" xfId="13777"/>
    <cellStyle name="40% - 强调文字颜色 3 2 2 2 2 2 3 2 3" xfId="13778"/>
    <cellStyle name="常规 57 3 2 4 3" xfId="13779"/>
    <cellStyle name="常规 62 3 2 4 3" xfId="13780"/>
    <cellStyle name="20% - 强调文字颜色 5 2 3 3 4 2 4" xfId="13781"/>
    <cellStyle name="常规 77 2 3 2 3" xfId="13782"/>
    <cellStyle name="常规 82 2 3 2 3" xfId="13783"/>
    <cellStyle name="常规 2 5 5 3 2" xfId="13784"/>
    <cellStyle name="20% - 强调文字颜色 5 2 3 3 4 3" xfId="13785"/>
    <cellStyle name="常规 4 12 5 3" xfId="13786"/>
    <cellStyle name="常规 2 5 5 3 2 2" xfId="13787"/>
    <cellStyle name="20% - 强调文字颜色 5 2 3 3 4 3 2" xfId="13788"/>
    <cellStyle name="常规 3 5 5" xfId="13789"/>
    <cellStyle name="常规 2 5 5 3 2 2 2" xfId="13790"/>
    <cellStyle name="20% - 强调文字颜色 5 2 3 3 4 3 2 2" xfId="13791"/>
    <cellStyle name="常规 3 5 5 2" xfId="13792"/>
    <cellStyle name="差 2 2 9" xfId="13793"/>
    <cellStyle name="20% - 强调文字颜色 5 2 3 3 4 3 2 2 2" xfId="13794"/>
    <cellStyle name="常规 10 2 3 2 3" xfId="13795"/>
    <cellStyle name="常规 6 2 4 3 3 2 3" xfId="13796"/>
    <cellStyle name="常规 3 5 6" xfId="13797"/>
    <cellStyle name="20% - 强调文字颜色 5 2 3 3 4 3 2 3" xfId="13798"/>
    <cellStyle name="强调文字颜色 5 2 2 3 2 2 3 2" xfId="13799"/>
    <cellStyle name="常规 4 32 2 2 5 2 2 2" xfId="13800"/>
    <cellStyle name="40% - 强调文字颜色 3 2 2 2 2 2 3 3 2" xfId="13801"/>
    <cellStyle name="常规 57 3 2 5 2" xfId="13802"/>
    <cellStyle name="常规 62 3 2 5 2" xfId="13803"/>
    <cellStyle name="常规 9 3 4 2 2" xfId="13804"/>
    <cellStyle name="常规 2 5 5 3 2 3" xfId="13805"/>
    <cellStyle name="20% - 强调文字颜色 5 2 3 3 4 3 3" xfId="13806"/>
    <cellStyle name="常规 77 2 3 3 2" xfId="13807"/>
    <cellStyle name="常规 82 2 3 3 2" xfId="13808"/>
    <cellStyle name="常规 4 32 2 2 5 2 2 2 2" xfId="13809"/>
    <cellStyle name="40% - 强调文字颜色 1 2 2 2 3 2 3" xfId="13810"/>
    <cellStyle name="常规 57 3 2 5 2 2" xfId="13811"/>
    <cellStyle name="常规 62 3 2 5 2 2" xfId="13812"/>
    <cellStyle name="常规 3 6 5" xfId="13813"/>
    <cellStyle name="20% - 强调文字颜色 5 2 3 3 4 3 3 2" xfId="13814"/>
    <cellStyle name="20% - 强调文字颜色 5 2 3 3 4 3 4" xfId="13815"/>
    <cellStyle name="常规 18 2 2 7 2" xfId="13816"/>
    <cellStyle name="20% - 强调文字颜色 6 2 4 3 4 2" xfId="13817"/>
    <cellStyle name="常规 2 5 5 3 3" xfId="13818"/>
    <cellStyle name="常规 2 3 4 2 4 2 7 2" xfId="13819"/>
    <cellStyle name="20% - 强调文字颜色 5 2 3 3 4 4" xfId="13820"/>
    <cellStyle name="常规 18 2 2 7 2 2" xfId="13821"/>
    <cellStyle name="20% - 强调文字颜色 6 2 4 3 4 2 2" xfId="13822"/>
    <cellStyle name="常规 2 5 5 3 3 2" xfId="13823"/>
    <cellStyle name="20% - 强调文字颜色 5 2 3 3 4 4 2" xfId="13824"/>
    <cellStyle name="20% - 强调文字颜色 5 2 3 3 4 4 2 2" xfId="13825"/>
    <cellStyle name="40% - 强调文字颜色 6 2 4 3" xfId="13826"/>
    <cellStyle name="常规 4 32 2 2 5 2 3 2" xfId="13827"/>
    <cellStyle name="40% - 强调文字颜色 2 2 2 2 3 4 3 2 2" xfId="13828"/>
    <cellStyle name="常规 57 3 2 6 2" xfId="13829"/>
    <cellStyle name="常规 62 3 2 6 2" xfId="13830"/>
    <cellStyle name="常规 18 2 2 2 4 2 2 2" xfId="13831"/>
    <cellStyle name="20% - 强调文字颜色 5 2 3 3 4 4 3" xfId="13832"/>
    <cellStyle name="常规 18 2 2 7 2 3" xfId="13833"/>
    <cellStyle name="40% - 强调文字颜色 4 2 2 5 3 2 2 2" xfId="13834"/>
    <cellStyle name="常规 4 35 2 5 4 2 2" xfId="13835"/>
    <cellStyle name="40% - 强调文字颜色 2 2 4 2 2 2 2" xfId="13836"/>
    <cellStyle name="常规 18 2 2 2 3 2 7" xfId="13837"/>
    <cellStyle name="40% - 强调文字颜色 1 2 3 2 2 4 2" xfId="13838"/>
    <cellStyle name="20% - 强调文字颜色 5 2 3 3 5" xfId="13839"/>
    <cellStyle name="20% - 强调文字颜色 5 2 3 3 5 2 2" xfId="13840"/>
    <cellStyle name="40% - 强调文字颜色 5 2 6 2 5" xfId="13841"/>
    <cellStyle name="20% - 强调文字颜色 5 2 3 3 5 2 2 2" xfId="13842"/>
    <cellStyle name="常规 11 4 3" xfId="13843"/>
    <cellStyle name="常规 6 2 5 5 3" xfId="13844"/>
    <cellStyle name="40% - 强调文字颜色 3 2 2 2 2 2 4 2 2" xfId="13845"/>
    <cellStyle name="常规 12 2 2 2 5 2" xfId="13846"/>
    <cellStyle name="汇总 2 2 3 3" xfId="13847"/>
    <cellStyle name="20% - 强调文字颜色 5 2 3 3 5 2 3" xfId="13848"/>
    <cellStyle name="常规 77 2 4 2 2" xfId="13849"/>
    <cellStyle name="常规 82 2 4 2 2" xfId="13850"/>
    <cellStyle name="常规 2 5 5 4 2" xfId="13851"/>
    <cellStyle name="20% - 强调文字颜色 5 2 3 3 5 3" xfId="13852"/>
    <cellStyle name="常规 2 5 5 4 2 2" xfId="13853"/>
    <cellStyle name="20% - 强调文字颜色 5 2 3 3 5 3 2" xfId="13854"/>
    <cellStyle name="40% - 强调文字颜色 5 2 6 3 5" xfId="13855"/>
    <cellStyle name="常规 18 2 2 8 2" xfId="13856"/>
    <cellStyle name="20% - 强调文字颜色 6 2 4 3 5 2" xfId="13857"/>
    <cellStyle name="常规 2 5 5 4 3" xfId="13858"/>
    <cellStyle name="20% - 强调文字颜色 5 2 3 3 5 4" xfId="13859"/>
    <cellStyle name="常规 4 41 2 4 2 2 2 2 2 2" xfId="13860"/>
    <cellStyle name="40% - 强调文字颜色 2 2 4 2 2 2 3" xfId="13861"/>
    <cellStyle name="常规 3 3 4 4 8 2" xfId="13862"/>
    <cellStyle name="40% - 强调文字颜色 1 2 3 2 2 4 3" xfId="13863"/>
    <cellStyle name="20% - 强调文字颜色 5 2 3 3 6" xfId="13864"/>
    <cellStyle name="40% - 强调文字颜色 4 2 3 3 2 2 3 2 2 2" xfId="13865"/>
    <cellStyle name="常规 12 3 2 3 2 3 2 2" xfId="13866"/>
    <cellStyle name="20% - 强调文字颜色 5 2 3 3 6 2" xfId="13867"/>
    <cellStyle name="常规 12 3 2 3 2 3 2 2 2" xfId="13868"/>
    <cellStyle name="常规 4 35 2 2 3 2 2" xfId="13869"/>
    <cellStyle name="常规 2 5 5 5 2" xfId="13870"/>
    <cellStyle name="20% - 强调文字颜色 5 2 3 3 6 3" xfId="13871"/>
    <cellStyle name="常规 5 5 4 2 2 2 2 5 4 2 2" xfId="13872"/>
    <cellStyle name="常规 4 35 2 2 3 2 3" xfId="13873"/>
    <cellStyle name="20% - 强调文字颜色 5 2 3 3 6 4" xfId="13874"/>
    <cellStyle name="常规 4 32 2 3 2 4 2 2" xfId="13875"/>
    <cellStyle name="40% - 强调文字颜色 2 2 3 2 2 2" xfId="13876"/>
    <cellStyle name="常规 2 6 2 5 3 2" xfId="13877"/>
    <cellStyle name="40% - 强调文字颜色 1 2 2 2 2 4" xfId="13878"/>
    <cellStyle name="常规 4 35 2 2 3 3 2" xfId="13879"/>
    <cellStyle name="20% - 强调文字颜色 5 2 3 3 7 3" xfId="13880"/>
    <cellStyle name="注释 2 3 3 2 3 3 2 2 2" xfId="13881"/>
    <cellStyle name="常规 19 3 5 2 2" xfId="13882"/>
    <cellStyle name="20% - 强调文字颜色 5 2 3 3 8" xfId="13883"/>
    <cellStyle name="常规 4 38 4 2 5 2 2" xfId="13884"/>
    <cellStyle name="常规 16 3 3 2 4 2 3" xfId="13885"/>
    <cellStyle name="40% - 强调文字颜色 1 2 2 2 3 3" xfId="13886"/>
    <cellStyle name="60% - 强调文字颜色 1 2 4 2 2" xfId="13887"/>
    <cellStyle name="常规 19 3 5 2 2 2" xfId="13888"/>
    <cellStyle name="20% - 强调文字颜色 5 2 3 3 8 2" xfId="13889"/>
    <cellStyle name="常规 3 3 4 7 2" xfId="13890"/>
    <cellStyle name="常规 19 3 5 2 3" xfId="13891"/>
    <cellStyle name="20% - 强调文字颜色 5 2 3 3 9" xfId="13892"/>
    <cellStyle name="20% - 强调文字颜色 5 2 3 4" xfId="13893"/>
    <cellStyle name="常规 18 2 2 2 3 3 4" xfId="13894"/>
    <cellStyle name="20% - 强调文字颜色 5 2 3 4 2" xfId="13895"/>
    <cellStyle name="常规 4 32 2 2 3 3 3 2 2" xfId="13896"/>
    <cellStyle name="40% - 强调文字颜色 2 2 2 2 3 2 4 2 2 2" xfId="13897"/>
    <cellStyle name="常规 4 9 6 3" xfId="13898"/>
    <cellStyle name="常规 18 2 2 2 2 3 2 2 2" xfId="13899"/>
    <cellStyle name="40% - 强调文字颜色 1 2 5 3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20% - 强调文字颜色 5 2 3 4 6" xfId="13905"/>
    <cellStyle name="常规 12 3 2 3 2 3 3 2" xfId="13906"/>
    <cellStyle name="常规 19 3 3 3 3 2" xfId="13907"/>
    <cellStyle name="20% - 强调文字颜色 5 2 3 5" xfId="13908"/>
    <cellStyle name="常规 18 3 7 3 2" xfId="13909"/>
    <cellStyle name="常规 3 3 4 2 3 2 5" xfId="13910"/>
    <cellStyle name="常规 19 3 3 3 3 2 2" xfId="13911"/>
    <cellStyle name="20% - 强调文字颜色 5 2 3 5 2" xfId="13912"/>
    <cellStyle name="常规 18 2 2 2 3 4 4" xfId="13913"/>
    <cellStyle name="常规 3 3 4 2 3 2 5 2 2" xfId="13914"/>
    <cellStyle name="常规 18 2 12" xfId="13915"/>
    <cellStyle name="20% - 强调文字颜色 5 2 3 5 2 2 2" xfId="13916"/>
    <cellStyle name="常规 3 3 4 2 3 2 5 2 2 2" xfId="13917"/>
    <cellStyle name="40% - 强调文字颜色 1 2 2 2 3 2 4 2 3" xfId="13918"/>
    <cellStyle name="20% - 强调文字颜色 5 2 3 5 2 2 2 2" xfId="13919"/>
    <cellStyle name="标题 3 2 2 2 4" xfId="13920"/>
    <cellStyle name="常规 5 5 4 3 3 3 3 2" xfId="13921"/>
    <cellStyle name="常规 3 3 4 2 3 2 5 2 3" xfId="13922"/>
    <cellStyle name="20% - 强调文字颜色 5 2 3 5 2 2 3" xfId="13923"/>
    <cellStyle name="常规 3 3 4 2 3 2 5 3" xfId="13924"/>
    <cellStyle name="20% - 强调文字颜色 5 2 3 5 2 3" xfId="13925"/>
    <cellStyle name="40% - 强调文字颜色 1 2 5 3 3 2" xfId="13926"/>
    <cellStyle name="常规 3 3 4 2 3 2 6" xfId="13927"/>
    <cellStyle name="常规 19 3 3 3 3 2 3" xfId="13928"/>
    <cellStyle name="20% - 强调文字颜色 5 2 3 5 3" xfId="13929"/>
    <cellStyle name="常规 18 2 2 2 3 4 5" xfId="13930"/>
    <cellStyle name="常规 39 3 4 4" xfId="13931"/>
    <cellStyle name="常规 3 3 4 2 3 2 6 2 2" xfId="13932"/>
    <cellStyle name="20% - 强调文字颜色 5 2 3 5 3 2 2" xfId="13933"/>
    <cellStyle name="常规 44 3 4 4" xfId="13934"/>
    <cellStyle name="20% - 强调文字颜色 5 2 3 5 3 2 2 2" xfId="13935"/>
    <cellStyle name="常规 3 2 4 3 3 3 2" xfId="13936"/>
    <cellStyle name="常规 4 38 2 4 2 4 3 2" xfId="13937"/>
    <cellStyle name="常规 19 4 3 7" xfId="13938"/>
    <cellStyle name="40% - 强调文字颜色 3 2 2 2 2 4 2 2 2" xfId="13939"/>
    <cellStyle name="常规 18 2 2 2 2 3 2 3 2 2 3" xfId="13940"/>
    <cellStyle name="常规 59 2 5 3" xfId="13941"/>
    <cellStyle name="常规 64 2 5 3" xfId="13942"/>
    <cellStyle name="40% - 强调文字颜色 4 2 3 2 2 2 2 2 2" xfId="13943"/>
    <cellStyle name="20% - 强调文字颜色 5 2 3 5 3 2 3" xfId="13944"/>
    <cellStyle name="常规 77 4 2 2 2" xfId="13945"/>
    <cellStyle name="常规 82 4 2 2 2" xfId="13946"/>
    <cellStyle name="强调文字颜色 1 2 2 2 2 2" xfId="13947"/>
    <cellStyle name="常规 3 3 4 2 3 2 6 3" xfId="13948"/>
    <cellStyle name="常规 2 5 7 2 2" xfId="13949"/>
    <cellStyle name="20% - 强调文字颜色 5 2 3 5 3 3" xfId="13950"/>
    <cellStyle name="常规 2 5 7 2 2 2" xfId="13951"/>
    <cellStyle name="20% - 强调文字颜色 5 2 3 5 3 3 2" xfId="13952"/>
    <cellStyle name="常规 18 2 4 6 2" xfId="13953"/>
    <cellStyle name="20% - 强调文字颜色 6 2 4 5 3 2" xfId="13954"/>
    <cellStyle name="常规 47 8" xfId="13955"/>
    <cellStyle name="常规 52 8" xfId="13956"/>
    <cellStyle name="常规 2 5 7 2 3" xfId="13957"/>
    <cellStyle name="20% - 强调文字颜色 5 2 3 5 3 4" xfId="13958"/>
    <cellStyle name="常规 3 3 4 2 3 2 7 2" xfId="13959"/>
    <cellStyle name="20% - 强调文字颜色 5 2 3 5 4 2" xfId="13960"/>
    <cellStyle name="20% - 强调文字颜色 5 2 3 5 4 2 2" xfId="13961"/>
    <cellStyle name="常规 2 5 7 3 2" xfId="13962"/>
    <cellStyle name="20% - 强调文字颜色 5 2 3 5 4 3" xfId="13963"/>
    <cellStyle name="常规 18 2 2 2 2 3 2 3 4" xfId="13964"/>
    <cellStyle name="汇总 2 4 4 7 6 5 3" xfId="13965"/>
    <cellStyle name="40% - 强调文字颜色 2 2 6 3 3 2" xfId="13966"/>
    <cellStyle name="常规 4 41 2 4 3 3 2 2" xfId="13967"/>
    <cellStyle name="60% - 强调文字颜色 4 2 2 4 2 2" xfId="13968"/>
    <cellStyle name="常规 3 3 4 2 3 2 8" xfId="13969"/>
    <cellStyle name="20% - 强调文字颜色 5 2 3 5 5" xfId="13970"/>
    <cellStyle name="40% - 强调文字颜色 3 2 5 2 2 2 2" xfId="13971"/>
    <cellStyle name="20% - 强调文字颜色 5 2 3 5 5 2" xfId="13972"/>
    <cellStyle name="常规 3 3 4 2 3 2 9" xfId="13973"/>
    <cellStyle name="20% - 强调文字颜色 5 2 3 5 6" xfId="13974"/>
    <cellStyle name="40% - 强调文字颜色 3 2 2 2 10" xfId="13975"/>
    <cellStyle name="常规 19 3 3 3 3 3" xfId="13976"/>
    <cellStyle name="20% - 强调文字颜色 5 2 3 6" xfId="13977"/>
    <cellStyle name="常规 3 3 4 2 3 3 5" xfId="13978"/>
    <cellStyle name="常规 19 3 3 3 3 3 2" xfId="13979"/>
    <cellStyle name="20% - 强调文字颜色 5 2 3 6 2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20% - 强调文字颜色 6 2 2 2 3 2 3 3 2 2" xfId="13985"/>
    <cellStyle name="强调文字颜色 3 2 2 2 2 4" xfId="13986"/>
    <cellStyle name="常规 3 3 4 2 3 3 6" xfId="13987"/>
    <cellStyle name="20% - 强调文字颜色 5 2 3 6 3" xfId="13988"/>
    <cellStyle name="40% - 强调文字颜色 3 2 2 2 11" xfId="13989"/>
    <cellStyle name="常规 19 3 3 3 3 4" xfId="13990"/>
    <cellStyle name="20% - 强调文字颜色 5 2 3 7" xfId="13991"/>
    <cellStyle name="常规 3 3 4 2 3 4 5" xfId="13992"/>
    <cellStyle name="20% - 强调文字颜色 5 2 3 7 2" xfId="13993"/>
    <cellStyle name="40% - 强调文字颜色 6 2 3 3 3 3 2 3" xfId="13994"/>
    <cellStyle name="常规 3 3 4 2 3 4 5 2" xfId="13995"/>
    <cellStyle name="20% - 强调文字颜色 5 2 3 7 2 2" xfId="13996"/>
    <cellStyle name="20% - 强调文字颜色 5 2 3 7 2 2 2" xfId="13997"/>
    <cellStyle name="20% - 强调文字颜色 5 2 3 7 2 3" xfId="13998"/>
    <cellStyle name="20% - 强调文字颜色 6 2 2 2 3 2 3 3 3 2" xfId="13999"/>
    <cellStyle name="强调文字颜色 3 2 2 2 3 4" xfId="14000"/>
    <cellStyle name="常规 3 3 4 2 3 4 6" xfId="14001"/>
    <cellStyle name="20% - 强调文字颜色 5 2 3 7 3" xfId="14002"/>
    <cellStyle name="20% - 强调文字颜色 5 2 3 7 3 2" xfId="14003"/>
    <cellStyle name="汇总 2 4 4 7 2 2 2 2 2 2 4" xfId="14004"/>
    <cellStyle name="20% - 强调文字颜色 5 2 3 7 4" xfId="14005"/>
    <cellStyle name="20% - 强调文字颜色 5 2 3 8" xfId="14006"/>
    <cellStyle name="常规 12 3 10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常规 2 3 4 4 3 2 2 2 2" xfId="14012"/>
    <cellStyle name="40% - 强调文字颜色 2 2 3 2 4 4" xfId="14013"/>
    <cellStyle name="常规 2 2 4 3 3 2 4 2 2" xfId="14014"/>
    <cellStyle name="40% - 强调文字颜色 3 2 4 2 4 2" xfId="14015"/>
    <cellStyle name="注释 2 2 4 3 5 2" xfId="14016"/>
    <cellStyle name="40% - 强调文字颜色 1 2 2 2 4 6" xfId="14017"/>
    <cellStyle name="20% - 强调文字颜色 5 2 4" xfId="14018"/>
    <cellStyle name="常规 5 5 4 2 2 2 9 3" xfId="14019"/>
    <cellStyle name="20% - 强调文字颜色 5 2 4 2" xfId="14020"/>
    <cellStyle name="常规 7 4 2 2 3" xfId="14021"/>
    <cellStyle name="40% - 强调文字颜色 3 2 4 2 4 2 2" xfId="14022"/>
    <cellStyle name="注释 2 2 4 3 5 2 2" xfId="14023"/>
    <cellStyle name="40% - 强调文字颜色 2 2 2 2 3 4 2 4" xfId="14024"/>
    <cellStyle name="20% - 强调文字颜色 5 2 4 2 2" xfId="14025"/>
    <cellStyle name="20% - 强调文字颜色 5 2 4 2 3" xfId="14026"/>
    <cellStyle name="检查单元格 2 2 3 2 3 2 2" xfId="14027"/>
    <cellStyle name="20% - 强调文字颜色 5 2 4 2 4" xfId="14028"/>
    <cellStyle name="常规 4 37 6 4 2" xfId="14029"/>
    <cellStyle name="检查单元格 2 2 3 2 3 2 3" xfId="14030"/>
    <cellStyle name="40% - 强调文字颜色 1 2 2 2 3 2 2 5" xfId="14031"/>
    <cellStyle name="常规 4 41 2 4 3" xfId="14032"/>
    <cellStyle name="20% - 强调文字颜色 5 2 4 2 4 2 2" xfId="14033"/>
    <cellStyle name="常规 2 7 3 5" xfId="14034"/>
    <cellStyle name="40% - 强调文字颜色 1 2 2 2 2 2 2 3 2" xfId="14035"/>
    <cellStyle name="常规 5 5 4 2 2 2 2 7 2 2" xfId="14036"/>
    <cellStyle name="常规 2 6 4 3 2" xfId="14037"/>
    <cellStyle name="20% - 强调文字颜色 5 2 4 2 4 3" xfId="14038"/>
    <cellStyle name="40% - 强调文字颜色 1 2 3 2 3 3 2" xfId="14039"/>
    <cellStyle name="20% - 强调文字颜色 5 2 4 2 5" xfId="14040"/>
    <cellStyle name="常规 4 37 6 4 3" xfId="14041"/>
    <cellStyle name="常规 4 37 3 2 2 2 3 2" xfId="14042"/>
    <cellStyle name="20% - 强调文字颜色 5 2 4 2 6" xfId="14043"/>
    <cellStyle name="40% - 强调文字颜色 1 2 3 2 3 3 3" xfId="14044"/>
    <cellStyle name="常规 4 3 3 3 2 2 2" xfId="14045"/>
    <cellStyle name="20% - 强调文字颜色 5 2 4 3" xfId="14046"/>
    <cellStyle name="常规 18 2 2 2 4 2 4" xfId="14047"/>
    <cellStyle name="40% - 强调文字颜色 2 2 2 2 3 4 3 4" xfId="14048"/>
    <cellStyle name="20% - 强调文字颜色 5 2 4 3 2" xfId="14049"/>
    <cellStyle name="常规 57 3 2 8" xfId="14050"/>
    <cellStyle name="常规 62 3 2 8" xfId="14051"/>
    <cellStyle name="常规 18 2 2 2 4 2 5" xfId="14052"/>
    <cellStyle name="20% - 强调文字颜色 5 2 4 3 3" xfId="14053"/>
    <cellStyle name="检查单元格 2 2 3 2 3 3 2" xfId="14054"/>
    <cellStyle name="常规 18 2 2 2 4 2 6" xfId="14055"/>
    <cellStyle name="20% - 强调文字颜色 5 2 4 3 4" xfId="14056"/>
    <cellStyle name="常规 4 37 6 5 2" xfId="14057"/>
    <cellStyle name="常规 4 35 4 3" xfId="14058"/>
    <cellStyle name="40% - 强调文字颜色 6 2 2 2 3 3 2 2 2" xfId="14059"/>
    <cellStyle name="常规 18 2 2 2 4 2 7" xfId="14060"/>
    <cellStyle name="40% - 强调文字颜色 1 2 3 2 3 4 2" xfId="14061"/>
    <cellStyle name="20% - 强调文字颜色 5 2 4 3 5" xfId="14062"/>
    <cellStyle name="常规 4 35 4 4" xfId="14063"/>
    <cellStyle name="40% - 强调文字颜色 2 2 4 2 3 2 2" xfId="14064"/>
    <cellStyle name="40% - 强调文字颜色 6 2 2 2 3 3 2 2 3" xfId="14065"/>
    <cellStyle name="常规 4 35 4 5" xfId="14066"/>
    <cellStyle name="常规 18 4 2 2 2 2" xfId="14067"/>
    <cellStyle name="常规 4 38 3 3 2 2 2 2" xfId="14068"/>
    <cellStyle name="40% - 强调文字颜色 2 2 4 2 3 2 3" xfId="14069"/>
    <cellStyle name="常规 2 3 4 2 6 2 2 2 2" xfId="14070"/>
    <cellStyle name="常规 18 2 2 2 4 2 8" xfId="14071"/>
    <cellStyle name="40% - 强调文字颜色 1 2 3 2 3 4 3" xfId="14072"/>
    <cellStyle name="20% - 强调文字颜色 5 2 4 3 6" xfId="14073"/>
    <cellStyle name="常规 12 3 2 3 2 4 2 2" xfId="14074"/>
    <cellStyle name="20% - 强调文字颜色 5 2 4 4" xfId="14075"/>
    <cellStyle name="常规 18 2 2 2 4 3 4" xfId="14076"/>
    <cellStyle name="20% - 强调文字颜色 5 2 4 4 2" xfId="14077"/>
    <cellStyle name="40% - 强调文字颜色 1 2 5 4 2 2" xfId="14078"/>
    <cellStyle name="常规 4 32 2 2 3 3 4 2 2" xfId="14079"/>
    <cellStyle name="标题 2 2 2 2" xfId="14080"/>
    <cellStyle name="常规 18 2 2 2 2 3 3 2 2" xfId="14081"/>
    <cellStyle name="常规 18 2 2 2 4 3 5" xfId="14082"/>
    <cellStyle name="20% - 强调文字颜色 5 2 4 4 3" xfId="14083"/>
    <cellStyle name="常规 19 3 3 3 4 2" xfId="14084"/>
    <cellStyle name="20% - 强调文字颜色 5 2 4 5" xfId="14085"/>
    <cellStyle name="常规 3 3 4 2 4 2 5" xfId="14086"/>
    <cellStyle name="常规 19 3 3 3 4 2 2" xfId="14087"/>
    <cellStyle name="20% - 强调文字颜色 5 2 4 5 2" xfId="14088"/>
    <cellStyle name="常规 18 2 2 2 4 4 4" xfId="14089"/>
    <cellStyle name="常规 18 2 2 2 4 4 4 2 2" xfId="14090"/>
    <cellStyle name="40% - 强调文字颜色 1 2 2 4 6 2 3" xfId="14091"/>
    <cellStyle name="20% - 强调文字颜色 5 2 4 5 2 2 2" xfId="14092"/>
    <cellStyle name="常规 18 2 2 2 4 4 4 3" xfId="14093"/>
    <cellStyle name="常规 16 2 3 2 2 2 2 2" xfId="14094"/>
    <cellStyle name="20% - 强调文字颜色 5 2 4 5 2 3" xfId="14095"/>
    <cellStyle name="常规 18 2 2 2 4 4 5" xfId="14096"/>
    <cellStyle name="20% - 强调文字颜色 5 2 4 5 3" xfId="14097"/>
    <cellStyle name="常规 19 3 3 3 4 3" xfId="14098"/>
    <cellStyle name="20% - 强调文字颜色 5 2 4 6" xfId="14099"/>
    <cellStyle name="常规 18 2 2 2 4 5 4" xfId="14100"/>
    <cellStyle name="20% - 强调文字颜色 5 2 4 6 2" xfId="14101"/>
    <cellStyle name="20% - 强调文字颜色 5 2 4 6 2 2" xfId="14102"/>
    <cellStyle name="20% - 强调文字颜色 6 2 2 2 3 2 3 4 2 2" xfId="14103"/>
    <cellStyle name="强调文字颜色 3 2 2 3 2 4" xfId="14104"/>
    <cellStyle name="常规 2 3 4 2 3 3 4 2 2" xfId="14105"/>
    <cellStyle name="标题 2 2 4 2" xfId="14106"/>
    <cellStyle name="常规 18 2 2 2 2 3 3 4 2" xfId="14107"/>
    <cellStyle name="40% - 强调文字颜色 6 2 11" xfId="14108"/>
    <cellStyle name="强调文字颜色 4 2 3 3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常规 2 3 2 2 4" xfId="14114"/>
    <cellStyle name="好 2 8 2" xfId="14115"/>
    <cellStyle name="20% - 强调文字颜色 5 2 5 2 2" xfId="14116"/>
    <cellStyle name="常规 2 3 2 2 4 2 2" xfId="14117"/>
    <cellStyle name="Normal 2 4 2" xfId="14118"/>
    <cellStyle name="常规 2 2 11 2 3 2" xfId="14119"/>
    <cellStyle name="20% - 强调文字颜色 5 2 5 2 2 2 2" xfId="14120"/>
    <cellStyle name="常规 4 2 3 2 2 3 3 2 2 2" xfId="14121"/>
    <cellStyle name="常规 12 3 2 5" xfId="14122"/>
    <cellStyle name="20% - 强调文字颜色 6 2 2 4 2 2 4 3" xfId="14123"/>
    <cellStyle name="常规 2 3 2 2 5" xfId="14124"/>
    <cellStyle name="20% - 强调文字颜色 5 2 5 2 3" xfId="14125"/>
    <cellStyle name="检查单元格 2 2 3 2 4 2 2" xfId="14126"/>
    <cellStyle name="常规 2 3 2 2 6" xfId="14127"/>
    <cellStyle name="20% - 强调文字颜色 5 2 5 2 4" xfId="14128"/>
    <cellStyle name="20% - 强调文字颜色 6 2 2 4 2 2 5" xfId="14129"/>
    <cellStyle name="常规 5 5 3 2 3 2" xfId="14130"/>
    <cellStyle name="40% - 强调文字颜色 3 2 2 3 5 2 2 2" xfId="14131"/>
    <cellStyle name="20% - 强调文字颜色 5 2 5 3" xfId="14132"/>
    <cellStyle name="20% - 强调文字颜色 6 2 2 4 2 2 5 2" xfId="14133"/>
    <cellStyle name="常规 4 37 3 2 2 5" xfId="14134"/>
    <cellStyle name="常规 2 3 2 3 4" xfId="14135"/>
    <cellStyle name="常规 18 2 2 2 5 2 4" xfId="14136"/>
    <cellStyle name="常规 4 42 3 2 2 5" xfId="14137"/>
    <cellStyle name="20% - 强调文字颜色 5 2 5 3 2" xfId="14138"/>
    <cellStyle name="常规 4 37 3 2 2 6" xfId="14139"/>
    <cellStyle name="常规 2 3 2 3 5" xfId="14140"/>
    <cellStyle name="常规 2 2 4 2 2 2 3 2 2 2" xfId="14141"/>
    <cellStyle name="常规 18 2 2 2 5 2 5" xfId="14142"/>
    <cellStyle name="20% - 强调文字颜色 5 2 5 3 3" xfId="14143"/>
    <cellStyle name="常规 4 37 3 2 2 7" xfId="14144"/>
    <cellStyle name="常规 2 3 2 3 6" xfId="14145"/>
    <cellStyle name="常规 3 2 3 2 2 2 2" xfId="14146"/>
    <cellStyle name="20% - 强调文字颜色 5 2 5 3 4" xfId="14147"/>
    <cellStyle name="常规 4 2 3 2 2 3 4 4" xfId="14148"/>
    <cellStyle name="常规 2 2 2 2 2 4 2" xfId="14149"/>
    <cellStyle name="40% - 强调文字颜色 6 2 2 2 3 3 3 2 2" xfId="14150"/>
    <cellStyle name="20% - 强调文字颜色 6 2 2 4 2 2 6" xfId="14151"/>
    <cellStyle name="20% - 强调文字颜色 5 2 5 4" xfId="14152"/>
    <cellStyle name="40% - 强调文字颜色 2 2 2 11" xfId="14153"/>
    <cellStyle name="常规 4 37 3 2 3 5" xfId="14154"/>
    <cellStyle name="常规 2 3 2 4 4" xfId="14155"/>
    <cellStyle name="常规 18 2 2 2 5 3 4" xfId="14156"/>
    <cellStyle name="20% - 强调文字颜色 5 2 5 4 2" xfId="14157"/>
    <cellStyle name="常规 3 2 8 3 2 2 2" xfId="14158"/>
    <cellStyle name="常规 19 3 3 3 5 2" xfId="14159"/>
    <cellStyle name="20% - 强调文字颜色 5 2 5 5" xfId="14160"/>
    <cellStyle name="常规 4 37 3 2 4 5" xfId="14161"/>
    <cellStyle name="常规 2 3 2 5 4" xfId="14162"/>
    <cellStyle name="20% - 强调文字颜色 5 2 5 5 2" xfId="14163"/>
    <cellStyle name="常规 2 2 4 4 4 2 2" xfId="14164"/>
    <cellStyle name="20% - 强调文字颜色 6 2 2 4 2 3 4" xfId="14165"/>
    <cellStyle name="常规 107 4" xfId="14166"/>
    <cellStyle name="常规 11 2 2 4 2 2 2" xfId="14167"/>
    <cellStyle name="20% - 强调文字颜色 5 2 6 2" xfId="14168"/>
    <cellStyle name="汇总 2 4 4 7 3 2 3 5 2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4 32 2 2 5 2 2" xfId="14176"/>
    <cellStyle name="40% - 强调文字颜色 3 2 2 2 2 2 3 3" xfId="14177"/>
    <cellStyle name="常规 57 3 2 5" xfId="14178"/>
    <cellStyle name="常规 62 3 2 5" xfId="14179"/>
    <cellStyle name="常规 9 3 4 2" xfId="14180"/>
    <cellStyle name="常规 2 3 3 2 4 2 2" xfId="14181"/>
    <cellStyle name="20% - 强调文字颜色 5 2 6 2 2 2 2" xfId="14182"/>
    <cellStyle name="20% - 强调文字颜色 6 2 2 4 2 3 4 3" xfId="14183"/>
    <cellStyle name="常规 2 3 3 2 5" xfId="14184"/>
    <cellStyle name="20% - 强调文字颜色 5 2 6 2 3" xfId="14185"/>
    <cellStyle name="检查单元格 2 2 3 2 5 2 2" xfId="14186"/>
    <cellStyle name="常规 4 37 3 2" xfId="14187"/>
    <cellStyle name="常规 13 2 3 2" xfId="14188"/>
    <cellStyle name="常规 4 42 3 2" xfId="14189"/>
    <cellStyle name="常规 4 32 2 2 6" xfId="14190"/>
    <cellStyle name="常规 4 2 5 2 4" xfId="14191"/>
    <cellStyle name="常规 2 3 3 2 5 2" xfId="14192"/>
    <cellStyle name="20% - 强调文字颜色 5 2 6 2 3 2" xfId="14193"/>
    <cellStyle name="常规 4 37 3 2 2" xfId="14194"/>
    <cellStyle name="常规 13 2 3 2 2" xfId="14195"/>
    <cellStyle name="常规 4 42 3 2 2" xfId="14196"/>
    <cellStyle name="常规 5 5 4 2 2 4 3 5 3" xfId="14197"/>
    <cellStyle name="常规 4 32 2 2 6 2" xfId="14198"/>
    <cellStyle name="常规 9 4 4" xfId="14199"/>
    <cellStyle name="常规 2 3 3 2 6" xfId="14200"/>
    <cellStyle name="20% - 强调文字颜色 5 2 6 2 4" xfId="14201"/>
    <cellStyle name="常规 4 37 3 3" xfId="14202"/>
    <cellStyle name="60% - 强调文字颜色 6 2 2 3 4 2 2 2" xfId="14203"/>
    <cellStyle name="常规 13 2 3 3" xfId="14204"/>
    <cellStyle name="常规 4 42 3 3" xfId="14205"/>
    <cellStyle name="常规 4 32 2 2 7" xfId="14206"/>
    <cellStyle name="常规 2 2 2 2 3 3 2" xfId="14207"/>
    <cellStyle name="20% - 强调文字颜色 6 2 2 4 2 3 5" xfId="14208"/>
    <cellStyle name="标题 2 2 6 2 2" xfId="14209"/>
    <cellStyle name="常规 4 35 9 2 2" xfId="14210"/>
    <cellStyle name="20% - 强调文字颜色 5 2 6 3" xfId="14211"/>
    <cellStyle name="20% - 强调文字颜色 6 2 2 4 2 3 5 2" xfId="14212"/>
    <cellStyle name="常规 2 3 3 3 4" xfId="14213"/>
    <cellStyle name="常规 18 2 2 2 6 2 4" xfId="14214"/>
    <cellStyle name="常规 4 37 3 3 2 5" xfId="14215"/>
    <cellStyle name="常规 4 42 3 3 2 5" xfId="14216"/>
    <cellStyle name="20% - 强调文字颜色 5 2 6 3 2" xfId="14217"/>
    <cellStyle name="常规 2 3 3 3 4 2 2" xfId="14218"/>
    <cellStyle name="常规 4 37 3 3 2 5 2 2" xfId="14219"/>
    <cellStyle name="常规 4 42 3 3 2 5 2 2" xfId="14220"/>
    <cellStyle name="20% - 强调文字颜色 5 2 6 3 2 2 2" xfId="14221"/>
    <cellStyle name="常规 4 32 2 3 5 2 2" xfId="14222"/>
    <cellStyle name="40% - 强调文字颜色 3 2 2 2 3 2 3 3" xfId="14223"/>
    <cellStyle name="常规 58 3 2 5" xfId="14224"/>
    <cellStyle name="常规 63 3 2 5" xfId="14225"/>
    <cellStyle name="40% - 强调文字颜色 1 2 2 5 3 2 2 2" xfId="14226"/>
    <cellStyle name="常规 2 3 3 3 4 3" xfId="14227"/>
    <cellStyle name="常规 4 37 3 3 2 5 3" xfId="14228"/>
    <cellStyle name="常规 4 42 3 3 2 5 3" xfId="14229"/>
    <cellStyle name="20% - 强调文字颜色 5 2 6 3 2 3" xfId="14230"/>
    <cellStyle name="常规 2 3 3 3 5" xfId="14231"/>
    <cellStyle name="常规 18 2 2 2 6 2 5" xfId="14232"/>
    <cellStyle name="常规 4 37 3 3 2 6" xfId="14233"/>
    <cellStyle name="常规 4 42 3 3 2 6" xfId="14234"/>
    <cellStyle name="20% - 强调文字颜色 5 2 6 3 3" xfId="14235"/>
    <cellStyle name="常规 4 32 2 3 6" xfId="14236"/>
    <cellStyle name="40% - 强调文字颜色 4 2 2 10" xfId="14237"/>
    <cellStyle name="常规 13 2 4 2" xfId="14238"/>
    <cellStyle name="常规 4 37 4 2" xfId="14239"/>
    <cellStyle name="常规 4 42 4 2" xfId="14240"/>
    <cellStyle name="常规 4 2 6 2 4" xfId="14241"/>
    <cellStyle name="常规 2 3 3 3 5 2" xfId="14242"/>
    <cellStyle name="常规 4 37 3 3 2 6 2" xfId="14243"/>
    <cellStyle name="常规 4 42 3 3 2 6 2" xfId="14244"/>
    <cellStyle name="20% - 强调文字颜色 5 2 6 3 3 2" xfId="14245"/>
    <cellStyle name="常规 4 32 2 3 6 2" xfId="14246"/>
    <cellStyle name="40% - 强调文字颜色 4 2 2 10 2" xfId="14247"/>
    <cellStyle name="常规 13 2 4 2 2" xfId="14248"/>
    <cellStyle name="常规 4 37 4 2 2" xfId="14249"/>
    <cellStyle name="常规 4 42 4 2 2" xfId="14250"/>
    <cellStyle name="常规 3 2 3 2 3 2 2" xfId="14251"/>
    <cellStyle name="20% - 强调文字颜色 5 2 6 3 4" xfId="14252"/>
    <cellStyle name="常规 2 3 3 3 6" xfId="14253"/>
    <cellStyle name="常规 4 37 3 3 2 7" xfId="14254"/>
    <cellStyle name="常规 4 42 3 3 2 7" xfId="14255"/>
    <cellStyle name="常规 4 32 2 3 7" xfId="14256"/>
    <cellStyle name="40% - 强调文字颜色 6 2 2 2 3 3 4 2 2" xfId="14257"/>
    <cellStyle name="40% - 强调文字颜色 4 2 2 11" xfId="14258"/>
    <cellStyle name="常规 13 2 4 3" xfId="14259"/>
    <cellStyle name="常规 4 37 4 3" xfId="14260"/>
    <cellStyle name="常规 4 42 4 3" xfId="14261"/>
    <cellStyle name="常规 31 2 2 2" xfId="14262"/>
    <cellStyle name="常规 26 2 2 2" xfId="14263"/>
    <cellStyle name="20% - 强调文字颜色 6 2 2 4 2 3 6" xfId="14264"/>
    <cellStyle name="常规 26 2 3 3 2 2 2" xfId="14265"/>
    <cellStyle name="20% - 强调文字颜色 5 2 6 4" xfId="14266"/>
    <cellStyle name="20% - 强调文字颜色 5 2 6 4 2 2" xfId="14267"/>
    <cellStyle name="常规 2 2 10 2 2 2" xfId="14268"/>
    <cellStyle name="20% - 强调文字颜色 5 2 6 5" xfId="14269"/>
    <cellStyle name="常规 2 3 3 5 4" xfId="14270"/>
    <cellStyle name="常规 2 2 10 2 2 2 2" xfId="14271"/>
    <cellStyle name="常规 4 37 3 3 4 5" xfId="14272"/>
    <cellStyle name="常规 5 5 4 2 2 2 2 3 2 2 4" xfId="14273"/>
    <cellStyle name="20% - 强调文字颜色 5 2 6 5 2" xfId="14274"/>
    <cellStyle name="常规 2 2 10 2 2 3" xfId="14275"/>
    <cellStyle name="注释 2 2 3 2 3 2 2 2" xfId="14276"/>
    <cellStyle name="20% - 强调文字颜色 5 2 6 6" xfId="14277"/>
    <cellStyle name="40% - 强调文字颜色 1 2 2 4 4 3 2 2 2" xfId="14278"/>
    <cellStyle name="20% - 强调文字颜色 5 2 7 2" xfId="14279"/>
    <cellStyle name="常规 4 2 3 2 2 5 3" xfId="14280"/>
    <cellStyle name="常规 23" xfId="14281"/>
    <cellStyle name="常规 18" xfId="14282"/>
    <cellStyle name="常规 11 3 2 2" xfId="14283"/>
    <cellStyle name="常规 6 2 5 4 2 2" xfId="14284"/>
    <cellStyle name="20% - 强调文字颜色 6 2 2 4 2 4 4" xfId="14285"/>
    <cellStyle name="40% - 强调文字颜色 4 2 2 2 2 3 3 2 2" xfId="14286"/>
    <cellStyle name="常规 4 32 3 2 5" xfId="14287"/>
    <cellStyle name="常规 4 2 3 2 2 5 3 2" xfId="14288"/>
    <cellStyle name="20% - 强调文字颜色 6 2 2 2 3 3" xfId="14289"/>
    <cellStyle name="常规 23 2" xfId="14290"/>
    <cellStyle name="常规 18 2" xfId="14291"/>
    <cellStyle name="常规 2 3 4 2 4" xfId="14292"/>
    <cellStyle name="20% - 强调文字颜色 5 2 7 2 2" xfId="14293"/>
    <cellStyle name="常规 4 32 3 2 5 2" xfId="14294"/>
    <cellStyle name="20% - 强调文字颜色 6 2 2 2 3 3 2" xfId="14295"/>
    <cellStyle name="常规 23 2 2" xfId="14296"/>
    <cellStyle name="常规 18 2 2" xfId="14297"/>
    <cellStyle name="常规 2 3 4 2 4 2" xfId="14298"/>
    <cellStyle name="20% - 强调文字颜色 5 2 7 2 2 2" xfId="14299"/>
    <cellStyle name="常规 2 3 4 2 5" xfId="14300"/>
    <cellStyle name="20% - 强调文字颜色 5 2 7 2 3" xfId="14301"/>
    <cellStyle name="常规 4 32 3 2 6" xfId="14302"/>
    <cellStyle name="20% - 强调文字颜色 6 2 2 2 3 4" xfId="14303"/>
    <cellStyle name="常规 23 3" xfId="14304"/>
    <cellStyle name="常规 18 3" xfId="14305"/>
    <cellStyle name="常规 13 3 3 2" xfId="14306"/>
    <cellStyle name="常规 4 38 3 2" xfId="14307"/>
    <cellStyle name="强调文字颜色 6 2 2 3 2 6 2" xfId="14308"/>
    <cellStyle name="20% - 强调文字颜色 5 2 7 3" xfId="14309"/>
    <cellStyle name="常规 4 32 3 3 5" xfId="14310"/>
    <cellStyle name="20% - 强调文字颜色 6 2 2 2 4 3" xfId="14311"/>
    <cellStyle name="常规 24 2" xfId="14312"/>
    <cellStyle name="常规 19 2" xfId="14313"/>
    <cellStyle name="常规 2 3 4 3 4" xfId="14314"/>
    <cellStyle name="常规 4 37 3 4 2 5" xfId="14315"/>
    <cellStyle name="20% - 强调文字颜色 5 2 7 3 2" xfId="14316"/>
    <cellStyle name="20% - 强调文字颜色 5 2 7 4" xfId="14317"/>
    <cellStyle name="40% - 强调文字颜色 1 2 2 4 4 3 2 3" xfId="14318"/>
    <cellStyle name="20% - 强调文字颜色 5 2 8" xfId="14319"/>
    <cellStyle name="常规 11 3 3" xfId="14320"/>
    <cellStyle name="常规 6 2 5 4 3" xfId="14321"/>
    <cellStyle name="20% - 强调文字颜色 6 2 2 4 2 5 4" xfId="14322"/>
    <cellStyle name="40% - 强调文字颜色 4 2 2 2 2 3 3 3 2" xfId="14323"/>
    <cellStyle name="20% - 强调文字颜色 5 2 8 2" xfId="14324"/>
    <cellStyle name="常规 4 32 4 2 5" xfId="14325"/>
    <cellStyle name="20% - 强调文字颜色 6 2 2 3 3 3" xfId="14326"/>
    <cellStyle name="常规 2 3 5 2 4" xfId="14327"/>
    <cellStyle name="常规 2 3 4 2 2 2 6 3" xfId="14328"/>
    <cellStyle name="20% - 强调文字颜色 5 2 8 2 2" xfId="14329"/>
    <cellStyle name="常规 4 32 4 2 5 2" xfId="14330"/>
    <cellStyle name="20% - 强调文字颜色 6 2 2 3 3 3 2" xfId="14331"/>
    <cellStyle name="常规 2 3 5 2 4 2" xfId="14332"/>
    <cellStyle name="20% - 强调文字颜色 5 2 8 2 2 2" xfId="14333"/>
    <cellStyle name="常规 10 3 2 2 2 4" xfId="14334"/>
    <cellStyle name="强调文字颜色 6 2 2 4 3" xfId="14335"/>
    <cellStyle name="常规 2 3 5 2 5" xfId="14336"/>
    <cellStyle name="20% - 强调文字颜色 5 2 8 2 3" xfId="14337"/>
    <cellStyle name="常规 4 32 4 2 6" xfId="14338"/>
    <cellStyle name="20% - 强调文字颜色 6 2 2 3 3 4" xfId="14339"/>
    <cellStyle name="常规 13 4 3 2" xfId="14340"/>
    <cellStyle name="常规 68 3" xfId="14341"/>
    <cellStyle name="常规 73 3" xfId="14342"/>
    <cellStyle name="20% - 强调文字颜色 5 2 8 3" xfId="14343"/>
    <cellStyle name="60% - 强调文字颜色 6 2 2 3 2 3 2 2" xfId="14344"/>
    <cellStyle name="常规 69" xfId="14345"/>
    <cellStyle name="常规 74" xfId="14346"/>
    <cellStyle name="常规 2 3 5 3 4" xfId="14347"/>
    <cellStyle name="常规 56 2 2 2 2 2" xfId="14348"/>
    <cellStyle name="常规 61 2 2 2 2 2" xfId="14349"/>
    <cellStyle name="20% - 强调文字颜色 5 2 8 3 2" xfId="14350"/>
    <cellStyle name="常规 4 32 4 3 5" xfId="14351"/>
    <cellStyle name="20% - 强调文字颜色 6 2 2 3 4 3" xfId="14352"/>
    <cellStyle name="60% - 强调文字颜色 6 2 2 3 2 3 2 2 2" xfId="14353"/>
    <cellStyle name="常规 69 2" xfId="14354"/>
    <cellStyle name="常规 74 2" xfId="14355"/>
    <cellStyle name="20% - 强调文字颜色 5 2 8 4" xfId="14356"/>
    <cellStyle name="60% - 强调文字颜色 6 2 2 3 2 3 2 3" xfId="14357"/>
    <cellStyle name="常规 75" xfId="14358"/>
    <cellStyle name="常规 80" xfId="14359"/>
    <cellStyle name="常规 4 37 2 2 3 4 3 3 2" xfId="14360"/>
    <cellStyle name="20% - 强调文字颜色 5 2 9" xfId="14361"/>
    <cellStyle name="常规 11 3 4" xfId="14362"/>
    <cellStyle name="20% - 强调文字颜色 5 2 9 2" xfId="14363"/>
    <cellStyle name="常规 4 32 5 2 5" xfId="14364"/>
    <cellStyle name="20% - 强调文字颜色 6 2 2 4 3 3" xfId="14365"/>
    <cellStyle name="常规 2 3 6 2 4" xfId="14366"/>
    <cellStyle name="常规 2 3 4 2 2 3 6 3" xfId="14367"/>
    <cellStyle name="20% - 强调文字颜色 5 2 9 2 2" xfId="14368"/>
    <cellStyle name="常规 157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常规 14 10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4 2 4 2 3 3 2 2" xfId="33841"/>
    <cellStyle name="常规 2 3 3 3 3 2 3" xfId="33842"/>
    <cellStyle name="常规 2 3 3 3 3 3" xfId="33843"/>
    <cellStyle name="常规 4 37 3 3 2 4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2 3 4 2 2 2 3 4 3" xfId="33924"/>
    <cellStyle name="常规 4 4 2 2 5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3 3 2" xfId="34037"/>
    <cellStyle name="常规 2 3 4 2 2 3 3 2 2 2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常规 2 3 4 2 2 5 2 2 2 2" xfId="34130"/>
    <cellStyle name="解释性文本 2 4 3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5 3 2 2 3" xfId="34298"/>
    <cellStyle name="常规 2 3 4 2 4 4 3 2 2 2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3 2 3 3 3 2 3" xfId="34481"/>
    <cellStyle name="常规 28 6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4 2 3 3 3 2 3" xfId="34711"/>
    <cellStyle name="常规 2 3 5 2 2 2 2 2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2 3 5 6 3" xfId="34767"/>
    <cellStyle name="常规 5 5 4 2 2 2 2 3 4 3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常规 5 5 4 2 2 2 2 5 4 3" xfId="35039"/>
    <cellStyle name="注释 2 3 3 2 3 3 2 2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2 6 2 4 2 2 2" xfId="35158"/>
    <cellStyle name="常规 43 5" xfId="35159"/>
    <cellStyle name="常规 5 5 4 2 2 3 3 2 5 2 3" xfId="35160"/>
    <cellStyle name="常规 38 5 2" xfId="35161"/>
    <cellStyle name="常规 2 6 2 4 2 2 2 2" xfId="35162"/>
    <cellStyle name="常规 43 5 2" xfId="35163"/>
    <cellStyle name="常规 38 5 2 2" xfId="35164"/>
    <cellStyle name="常规 2 6 2 4 2 2 2 2 2" xfId="35165"/>
    <cellStyle name="常规 43 5 2 2" xfId="35166"/>
    <cellStyle name="常规 38 5 3" xfId="35167"/>
    <cellStyle name="常规 2 6 2 4 2 2 2 3" xfId="35168"/>
    <cellStyle name="常规 43 5 3" xfId="35169"/>
    <cellStyle name="常规 5 5 4 2 4 3 2 2 2 2" xfId="35170"/>
    <cellStyle name="常规 38 6" xfId="35171"/>
    <cellStyle name="常规 2 6 2 4 2 2 3" xfId="35172"/>
    <cellStyle name="常规 43 6" xfId="35173"/>
    <cellStyle name="常规 38 6 2" xfId="35174"/>
    <cellStyle name="常规 2 6 2 4 2 2 3 2" xfId="35175"/>
    <cellStyle name="常规 43 6 2" xfId="35176"/>
    <cellStyle name="常规 6 2 3 2 2 8" xfId="35177"/>
    <cellStyle name="常规 38 7" xfId="35178"/>
    <cellStyle name="常规 2 6 2 4 2 2 4" xfId="35179"/>
    <cellStyle name="常规 43 7" xfId="35180"/>
    <cellStyle name="常规 2 6 2 4 2 3" xfId="35181"/>
    <cellStyle name="常规 39 5" xfId="35182"/>
    <cellStyle name="常规 2 6 2 4 2 3 2" xfId="35183"/>
    <cellStyle name="常规 44 5" xfId="35184"/>
    <cellStyle name="常规 39 5 2" xfId="35185"/>
    <cellStyle name="常规 2 6 2 4 2 3 2 2" xfId="35186"/>
    <cellStyle name="常规 44 5 2" xfId="35187"/>
    <cellStyle name="常规 39 5 2 2" xfId="35188"/>
    <cellStyle name="常规 2 6 2 4 2 3 2 2 2" xfId="35189"/>
    <cellStyle name="常规 44 5 2 2" xfId="35190"/>
    <cellStyle name="常规 39 5 3" xfId="35191"/>
    <cellStyle name="常规 2 6 2 4 2 3 2 3" xfId="35192"/>
    <cellStyle name="常规 44 5 3" xfId="35193"/>
    <cellStyle name="常规 39 6 2" xfId="35194"/>
    <cellStyle name="常规 2 6 2 4 2 3 3 2" xfId="35195"/>
    <cellStyle name="常规 44 6 2" xfId="35196"/>
    <cellStyle name="常规 39 7" xfId="35197"/>
    <cellStyle name="常规 2 6 2 4 2 3 4" xfId="35198"/>
    <cellStyle name="常规 44 7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常规 57 4 5" xfId="35291"/>
    <cellStyle name="常规 62 4 5" xfId="35292"/>
    <cellStyle name="汇总 2 4 4 7 6 3 3 2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31 5 2 2 2" xfId="35358"/>
    <cellStyle name="常规 26 5 2 2 2" xfId="35359"/>
    <cellStyle name="常规 2 6 4 7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强调文字颜色 1 2 2 3 4 2 2 2" xfId="35389"/>
    <cellStyle name="注释 2 3 3 2 3 4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汇总 2 4 4 7 2 2 9 2" xfId="35696"/>
    <cellStyle name="链接单元格 2 2 2 3 2 2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汇总 2 4 4 7 2 3 9" xfId="35713"/>
    <cellStyle name="链接单元格 2 2 2 3 3 2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3 5 2 3 2" xfId="35968"/>
    <cellStyle name="常规 25 3 2 3" xfId="35969"/>
    <cellStyle name="常规 4 38 5 2 2 3" xfId="35970"/>
    <cellStyle name="常规 5 5 4 2 2 8 3 2" xfId="35971"/>
    <cellStyle name="常规 30 3 2 3 2" xfId="35972"/>
    <cellStyle name="常规 3 5 2 3 2 2" xfId="35973"/>
    <cellStyle name="常规 25 3 2 3 2" xfId="35974"/>
    <cellStyle name="常规 30 3 2 4" xfId="35975"/>
    <cellStyle name="常规 3 5 2 3 3" xfId="35976"/>
    <cellStyle name="常规 25 3 2 4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3 5 2 4 2" xfId="35991"/>
    <cellStyle name="常规 25 3 3 3" xfId="35992"/>
    <cellStyle name="常规 30 3 3 3 2" xfId="35993"/>
    <cellStyle name="常规 3 5 2 4 2 2" xfId="35994"/>
    <cellStyle name="常规 25 3 3 3 2" xfId="35995"/>
    <cellStyle name="常规 30 3 3 4" xfId="35996"/>
    <cellStyle name="常规 3 5 2 4 3" xfId="35997"/>
    <cellStyle name="常规 25 3 3 4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3 5 3 3 2" xfId="36021"/>
    <cellStyle name="常规 25 4 2 3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3 5 4 3 2" xfId="36033"/>
    <cellStyle name="常规 25 5 2 3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3 6 2 3 2" xfId="36168"/>
    <cellStyle name="常规 26 3 2 3" xfId="36169"/>
    <cellStyle name="常规 4 38 6 2 2 3" xfId="36170"/>
    <cellStyle name="常规 31 3 2 3 2" xfId="36171"/>
    <cellStyle name="常规 3 6 2 3 2 2" xfId="36172"/>
    <cellStyle name="常规 26 3 2 3 2" xfId="36173"/>
    <cellStyle name="强调文字颜色 1 2 2 3 2 2 2 3" xfId="36174"/>
    <cellStyle name="常规 31 3 2 4" xfId="36175"/>
    <cellStyle name="常规 3 6 2 3 3" xfId="36176"/>
    <cellStyle name="常规 26 3 2 4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3 6 2 4 2" xfId="36198"/>
    <cellStyle name="常规 26 3 3 3" xfId="36199"/>
    <cellStyle name="常规 31 3 3 3 2" xfId="36200"/>
    <cellStyle name="常规 3 6 2 4 2 2" xfId="36201"/>
    <cellStyle name="常规 26 3 3 3 2" xfId="36202"/>
    <cellStyle name="强调文字颜色 1 2 2 3 2 3 2 3" xfId="36203"/>
    <cellStyle name="常规 31 3 3 4" xfId="36204"/>
    <cellStyle name="常规 3 6 2 4 3" xfId="36205"/>
    <cellStyle name="常规 26 3 3 4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31 4" xfId="36224"/>
    <cellStyle name="常规 26 4" xfId="36225"/>
    <cellStyle name="常规 4 38 6 3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3 6 3 3 2" xfId="36239"/>
    <cellStyle name="常规 26 4 2 3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3 6 4 3 2" xfId="36254"/>
    <cellStyle name="常规 26 5 2 3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27 2 5 3" xfId="36418"/>
    <cellStyle name="常规 43 3 2 3 2 2" xfId="36419"/>
    <cellStyle name="常规 5 5 4 2 7 4" xfId="36420"/>
    <cellStyle name="常规 3 10 5 2" xfId="36421"/>
    <cellStyle name="常规 38 3 2 3 2 2 2" xfId="36422"/>
    <cellStyle name="常规 27 2 5 3 2" xfId="36423"/>
    <cellStyle name="常规 43 3 2 3 2 2 2" xfId="36424"/>
    <cellStyle name="常规 27 2 6 2 2" xfId="36425"/>
    <cellStyle name="常规 5 5 4 2 8 3 2" xfId="36426"/>
    <cellStyle name="汇总 2 4 4 7 2 8" xfId="36427"/>
    <cellStyle name="常规 38 3 2 3 3 2" xfId="36428"/>
    <cellStyle name="常规 27 2 6 3" xfId="36429"/>
    <cellStyle name="常规 43 3 2 3 3 2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4 38 7 2 2 2" xfId="36443"/>
    <cellStyle name="常规 5 5 4 3 4 3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3 7 3 3 2" xfId="36503"/>
    <cellStyle name="常规 27 4 2 3" xfId="36504"/>
    <cellStyle name="常规 5 5 4 4 4 4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3 2 3 3 2 2 2 2" xfId="36521"/>
    <cellStyle name="常规 27 6 2 2" xfId="36522"/>
    <cellStyle name="常规 4 38 2 3 2 3 2 2 2" xfId="36523"/>
    <cellStyle name="常规 5 5 4 6 4 3" xfId="36524"/>
    <cellStyle name="常规 32 7 2" xfId="36525"/>
    <cellStyle name="常规 3 2 3 3 2 3 2" xfId="36526"/>
    <cellStyle name="常规 27 7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2 2 3 4 3" xfId="36544"/>
    <cellStyle name="常规 5 5 4 5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28 2 3 2 2 4" xfId="36585"/>
    <cellStyle name="常规 42 4 3 2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3 8 2 3 2" xfId="36659"/>
    <cellStyle name="常规 28 3 2 3" xfId="36660"/>
    <cellStyle name="常规 33 3 2 4" xfId="36661"/>
    <cellStyle name="常规 3 8 2 3 3" xfId="36662"/>
    <cellStyle name="常规 28 3 2 4" xfId="36663"/>
    <cellStyle name="常规 33 3 2 5" xfId="36664"/>
    <cellStyle name="常规 3 8 2 3 4" xfId="36665"/>
    <cellStyle name="常规 28 3 2 5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3 8 2 4 2" xfId="36680"/>
    <cellStyle name="常规 28 3 3 3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3 8 3 3 2" xfId="36710"/>
    <cellStyle name="常规 28 4 2 3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3 8 4 3 2" xfId="36759"/>
    <cellStyle name="常规 28 5 2 3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3 2 3 3 3 2 2" xfId="36766"/>
    <cellStyle name="常规 28 6 2" xfId="36767"/>
    <cellStyle name="常规 4 38 2 3 2 4 2 2" xfId="36768"/>
    <cellStyle name="常规 33 6 2 2" xfId="36769"/>
    <cellStyle name="常规 3 2 3 3 3 2 2 2" xfId="36770"/>
    <cellStyle name="常规 28 6 2 2" xfId="36771"/>
    <cellStyle name="常规 3 8 5 3 2" xfId="36772"/>
    <cellStyle name="常规 28 6 2 3" xfId="36773"/>
    <cellStyle name="常规 33 7" xfId="36774"/>
    <cellStyle name="常规 3 2 3 3 3 3" xfId="36775"/>
    <cellStyle name="常规 28 7" xfId="36776"/>
    <cellStyle name="常规 4 38 2 3 2 4 3" xfId="36777"/>
    <cellStyle name="常规 33 7 2" xfId="36778"/>
    <cellStyle name="常规 3 2 3 3 3 3 2" xfId="36779"/>
    <cellStyle name="常规 28 7 2" xfId="36780"/>
    <cellStyle name="常规 28 7 2 2" xfId="36781"/>
    <cellStyle name="常规 33 8" xfId="36782"/>
    <cellStyle name="常规 3 2 3 3 3 4" xfId="36783"/>
    <cellStyle name="常规 28 8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3 9 2 3 2" xfId="36901"/>
    <cellStyle name="常规 29 3 2 3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3 6 3 3" xfId="36914"/>
    <cellStyle name="常规 29 3 3 2 2 2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3 9 3 3 2" xfId="36932"/>
    <cellStyle name="常规 29 4 2 3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3 2 3 3 4 2" xfId="36962"/>
    <cellStyle name="常规 29 6" xfId="36963"/>
    <cellStyle name="常规 4 38 2 3 2 5 2" xfId="36964"/>
    <cellStyle name="常规 34 6 2" xfId="36965"/>
    <cellStyle name="常规 3 2 3 3 4 2 2" xfId="36966"/>
    <cellStyle name="常规 29 6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3 2 3 3 4 3" xfId="36974"/>
    <cellStyle name="常规 29 7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32 3 5 3" xfId="37026"/>
    <cellStyle name="常规 43 3 2 4 2 2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3 7 3 6" xfId="37049"/>
    <cellStyle name="常规 43 3 2 5 2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2 10 2 3" xfId="37102"/>
    <cellStyle name="常规 3 17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46 3 2 5 3" xfId="37333"/>
    <cellStyle name="常规 51 3 2 5 3" xfId="37334"/>
    <cellStyle name="常规 77 10" xfId="37335"/>
    <cellStyle name="常规 82 10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46 3 2 4 2" xfId="37570"/>
    <cellStyle name="常规 5 5 4 2 2 2 2 1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3 3 5 3 2 3 3 2 2 2" xfId="37785"/>
    <cellStyle name="常规 41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4 38 2 3 3 3 2 2 2" xfId="37883"/>
    <cellStyle name="常规 77 6 2 2" xfId="37884"/>
    <cellStyle name="常规 82 6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31 3 2 2 4" xfId="38317"/>
    <cellStyle name="常规 4 42 2 2 3 2 2 2 2 2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常规 49 2 2 2" xfId="38395"/>
    <cellStyle name="常规 54 2 2 2" xfId="38396"/>
    <cellStyle name="常规 6 3 3 3 2 2" xfId="38397"/>
    <cellStyle name="强调文字颜色 4 2 2 2 8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常规 49 3 2 2 2" xfId="38545"/>
    <cellStyle name="常规 54 3 2 2 2" xfId="38546"/>
    <cellStyle name="好 2 2 3 3 3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 41 2 9 2 2" xfId="38584"/>
    <cellStyle name="常规 41 3 2 6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常规 49 3 3 2 2" xfId="38604"/>
    <cellStyle name="常规 54 3 3 2 2" xfId="38605"/>
    <cellStyle name="好 2 2 4 3 3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36 8" xfId="38649"/>
    <cellStyle name="常规 4 42 2 3 4 2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 41 3 9 2 2" xfId="38745"/>
    <cellStyle name="常规 42 3 2 6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37 8" xfId="38814"/>
    <cellStyle name="常规 4 42 2 3 5 2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38 2 4 2" xfId="38854"/>
    <cellStyle name="常规 4 42 10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38 2 4 3" xfId="38861"/>
    <cellStyle name="常规 4 42 11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 41 3 11" xfId="39003"/>
    <cellStyle name="常规 44 2 3 3 2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常规 5 5 4 2 2 2 4 2 2 2 2 2" xfId="39521"/>
    <cellStyle name="输出 2 2 2 7" xfId="39522"/>
    <cellStyle name="常规 4 2 3 5 2 3" xfId="39523"/>
    <cellStyle name="常规 5 5 4 2 2 2 4 2 2 2 2 3" xfId="39524"/>
    <cellStyle name="输出 2 2 2 8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57 2 3 5" xfId="39835"/>
    <cellStyle name="常规 62 2 3 5" xfId="39836"/>
    <cellStyle name="常规 9 2 5 2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57 3 2 5 3" xfId="39847"/>
    <cellStyle name="常规 62 3 2 5 3" xfId="39848"/>
    <cellStyle name="常规 9 3 4 2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48 2 2" xfId="40482"/>
    <cellStyle name="常规 53 2 2" xfId="40483"/>
    <cellStyle name="常规 6 3 2 3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常规 49 3 2 3 2" xfId="40566"/>
    <cellStyle name="常规 54 3 2 3 2" xfId="40567"/>
    <cellStyle name="好 2 2 3 4 3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1 3 3 2 3 2 2 3" xfId="40949"/>
    <cellStyle name="常规 4 42 2 2 3 2 6 2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37 3 3 2 5 2 2 2" xfId="41053"/>
    <cellStyle name="常规 4 42 2 5 4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38 3 3 2 4 3 2" xfId="41281"/>
    <cellStyle name="常规 4 42 5 5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5 5 4 2 2 2 4 4 2 2" xfId="41848"/>
    <cellStyle name="常规 6 2 3 2 3 2 2 2 2" xfId="41849"/>
    <cellStyle name="常规 4 4 3 5 2" xfId="41850"/>
    <cellStyle name="常规 5 5 4 2 2 2 4 4 2 2 2" xfId="41851"/>
    <cellStyle name="常规 6 2 3 2 3 2 2 2 2 2" xfId="41852"/>
    <cellStyle name="常规 4 4 3 6" xfId="41853"/>
    <cellStyle name="常规 5 5 4 2 2 2 4 4 2 3" xfId="41854"/>
    <cellStyle name="常规 6 2 3 2 3 2 2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5 5 4 2 2 2 4 4 3 2" xfId="41886"/>
    <cellStyle name="常规 6 2 3 2 3 2 2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55 3 2 5 2" xfId="42317"/>
    <cellStyle name="常规 60 3 2 5 2" xfId="42318"/>
    <cellStyle name="常规 7 3 4 2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常规 5 5 4 2 2 4 5 3 2" xfId="42434"/>
    <cellStyle name="检查单元格 2 2 7" xfId="42435"/>
    <cellStyle name="常规 4 41 3 2 3 5" xfId="42436"/>
    <cellStyle name="常规 4 41 3 2 3 5 2" xfId="42437"/>
    <cellStyle name="检查单元格 2 3 6" xfId="42438"/>
    <cellStyle name="常规 4 41 3 2 3 5 2 2" xfId="42439"/>
    <cellStyle name="常规 5 4 2 2 2 3" xfId="42440"/>
    <cellStyle name="检查单元格 2 3 6 2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5 5 4 2 2 2 4 5 2 2" xfId="42837"/>
    <cellStyle name="常规 6 2 3 2 3 2 3 2 2" xfId="42838"/>
    <cellStyle name="常规 4 5 3 5 2" xfId="42839"/>
    <cellStyle name="常规 5 5 4 2 2 2 4 5 2 2 2" xfId="42840"/>
    <cellStyle name="常规 6 2 3 2 3 2 3 2 2 2" xfId="42841"/>
    <cellStyle name="常规 4 5 3 5 2 2" xfId="42842"/>
    <cellStyle name="常规 4 5 3 6" xfId="42843"/>
    <cellStyle name="常规 5 5 4 2 2 2 4 5 2 3" xfId="42844"/>
    <cellStyle name="常规 6 2 3 2 3 2 3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5 5 4 2 2 2 4 6 2 2" xfId="42874"/>
    <cellStyle name="常规 6 2 3 2 3 2 4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5 5 4 2 2 2 4 7 2 2" xfId="42904"/>
    <cellStyle name="常规 6 2 3 2 3 2 5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49 3 2 2 2 2" xfId="42974"/>
    <cellStyle name="常规 54 3 2 2 2 2" xfId="42975"/>
    <cellStyle name="常规 76 2 5" xfId="42976"/>
    <cellStyle name="常规 81 2 5" xfId="42977"/>
    <cellStyle name="好 2 2 3 3 3 2" xfId="42978"/>
    <cellStyle name="常规 41 2 5 3" xfId="42979"/>
    <cellStyle name="常规 49 3 2 2 3" xfId="42980"/>
    <cellStyle name="常规 54 3 2 2 3" xfId="42981"/>
    <cellStyle name="好 2 2 3 3 4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 3 5 3" xfId="42995"/>
    <cellStyle name="常规 61 2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 5 4 2 3 3 2 5 2 2" xfId="43068"/>
    <cellStyle name="常规 50 2 3 3" xfId="43069"/>
    <cellStyle name="常规 45 2 3 3 2" xfId="43070"/>
    <cellStyle name="常规 5 5 4 2 3 3 2 5 2 2 2" xfId="43071"/>
    <cellStyle name="常规 50 2 3 3 2" xfId="43072"/>
    <cellStyle name="常规 45 2 3 4" xfId="43073"/>
    <cellStyle name="常规 5 5 4 2 3 3 2 5 2 3" xfId="43074"/>
    <cellStyle name="常规 50 2 3 4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 5 4 2 3 3 2 5 3 2" xfId="43083"/>
    <cellStyle name="常规 50 2 4 3" xfId="43084"/>
    <cellStyle name="常规 45 2 5" xfId="43085"/>
    <cellStyle name="常规 49 7 2 2" xfId="43086"/>
    <cellStyle name="常规 50 2 5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47 3 2 2 4" xfId="43139"/>
    <cellStyle name="常规 50 3 2 4 2 2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 5 4 2 3 3 2 6 2 2" xfId="43149"/>
    <cellStyle name="常规 50 3 3 3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 5 4 2 3 3 3 5 2 2" xfId="43256"/>
    <cellStyle name="常规 51 2 3 3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 5 4 2 3 2 2 2 2 2" xfId="43358"/>
    <cellStyle name="常规 51 3 8" xfId="43359"/>
    <cellStyle name="常规 6 8 5 2" xfId="43360"/>
    <cellStyle name="常规 46 3 9" xfId="43361"/>
    <cellStyle name="常规 5 5 4 2 3 2 2 2 2 3" xfId="43362"/>
    <cellStyle name="常规 51 3 9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 5 4 2 3 3 4 5 2 2" xfId="43430"/>
    <cellStyle name="常规 52 2 3 3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 5 4 2 3 2 2 3 2 2" xfId="43501"/>
    <cellStyle name="常规 52 3 8" xfId="43502"/>
    <cellStyle name="常规 6 9 5 2" xfId="43503"/>
    <cellStyle name="常规 47 3 9" xfId="43504"/>
    <cellStyle name="常规 5 5 4 2 3 2 2 3 2 3" xfId="43505"/>
    <cellStyle name="常规 52 3 9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 2 4 2" xfId="43579"/>
    <cellStyle name="常规 53 2 2 5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 2 5 2" xfId="43598"/>
    <cellStyle name="常规 53 2 3 5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 3 4 2" xfId="43652"/>
    <cellStyle name="常规 53 3 2 5" xfId="43653"/>
    <cellStyle name="常规 48 3 2 5 2" xfId="43654"/>
    <cellStyle name="常规 5 3 4 2 2" xfId="43655"/>
    <cellStyle name="常规 53 3 2 5 2" xfId="43656"/>
    <cellStyle name="常规 48 3 2 5 2 2" xfId="43657"/>
    <cellStyle name="常规 5 3 4 2 2 2" xfId="43658"/>
    <cellStyle name="常规 53 3 2 5 2 2" xfId="43659"/>
    <cellStyle name="常规 48 3 2 5 3" xfId="43660"/>
    <cellStyle name="常规 5 3 4 2 3" xfId="43661"/>
    <cellStyle name="常规 53 3 2 5 3" xfId="43662"/>
    <cellStyle name="常规 48 3 2 6" xfId="43663"/>
    <cellStyle name="常规 5 3 4 3" xfId="43664"/>
    <cellStyle name="常规 53 3 2 6" xfId="43665"/>
    <cellStyle name="常规 48 3 2 6 2" xfId="43666"/>
    <cellStyle name="常规 5 3 4 3 2" xfId="43667"/>
    <cellStyle name="常规 53 3 2 6 2" xfId="43668"/>
    <cellStyle name="常规 48 3 2 7" xfId="43669"/>
    <cellStyle name="常规 5 3 4 4" xfId="43670"/>
    <cellStyle name="常规 53 3 2 7" xfId="43671"/>
    <cellStyle name="常规 48 3 2 8" xfId="43672"/>
    <cellStyle name="常规 5 3 4 5" xfId="43673"/>
    <cellStyle name="常规 5 5 4 2 2 2 5 3 3 2" xfId="43674"/>
    <cellStyle name="常规 53 3 2 8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 3 4 3" xfId="43832"/>
    <cellStyle name="常规 60 2" xfId="43833"/>
    <cellStyle name="常规 49 3 2 6 2" xfId="43834"/>
    <cellStyle name="常规 54 3 2 6 2" xfId="43835"/>
    <cellStyle name="常规 55 2 2" xfId="43836"/>
    <cellStyle name="常规 6 3 4 3 2" xfId="43837"/>
    <cellStyle name="常规 60 2 2" xfId="43838"/>
    <cellStyle name="常规 49 3 2 7" xfId="43839"/>
    <cellStyle name="常规 54 3 2 7" xfId="43840"/>
    <cellStyle name="常规 55 3" xfId="43841"/>
    <cellStyle name="常规 6 3 4 4" xfId="43842"/>
    <cellStyle name="常规 60 3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 5 4 2 3 2 2 5 2 2" xfId="43881"/>
    <cellStyle name="常规 54 3 8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5 5 4 2 2 2 5 4 2 2" xfId="44008"/>
    <cellStyle name="常规 6 2 3 2 3 3 2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常规 5 5 3 5 2" xfId="44043"/>
    <cellStyle name="输入 2 2 8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5 6 2 5" xfId="44058"/>
    <cellStyle name="常规 7 2 2 5 2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常规 8 4 3 2 2" xfId="44336"/>
    <cellStyle name="注释 2 2 2 3 2 3 2 3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6 2 3 2 3 4 2 2 2" xfId="44564"/>
    <cellStyle name="常规 99 4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 3 5 3 2" xfId="45986"/>
    <cellStyle name="常规 61 2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 3 5 4" xfId="46032"/>
    <cellStyle name="常规 61 3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常规 8 3 4 2" xfId="46045"/>
    <cellStyle name="注释 2 2 2 3 2 2 3 3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 3 6 3" xfId="46136"/>
    <cellStyle name="常规 62 2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 2 11" xfId="46186"/>
    <cellStyle name="常规 62 3 2 3 2 2 2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 3 3 3 2 2" xfId="47039"/>
    <cellStyle name="常规 70 9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 3 3 3 3 2" xfId="47193"/>
    <cellStyle name="常规 71 9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G4" sqref="G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03" t="s">
        <v>0</v>
      </c>
      <c r="B1" s="103"/>
      <c r="C1" s="103"/>
      <c r="D1" s="103"/>
    </row>
    <row r="2" ht="120" customHeight="1" spans="1:4">
      <c r="A2" s="104" t="s">
        <v>1</v>
      </c>
      <c r="B2" s="104"/>
      <c r="C2" s="104"/>
      <c r="D2" s="104"/>
    </row>
    <row r="3" ht="69.95" customHeight="1" spans="1:4">
      <c r="A3" s="105"/>
      <c r="B3" s="105"/>
      <c r="C3" s="105"/>
      <c r="D3" s="105"/>
    </row>
    <row r="4" ht="69.95" customHeight="1" spans="1:4">
      <c r="A4" s="106" t="s">
        <v>2</v>
      </c>
      <c r="B4" s="106"/>
      <c r="C4" s="106"/>
      <c r="D4" s="106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zoomScale="115" zoomScaleNormal="115" workbookViewId="0">
      <selection activeCell="W7" sqref="W7"/>
    </sheetView>
  </sheetViews>
  <sheetFormatPr defaultColWidth="9" defaultRowHeight="13.5" outlineLevelRow="7"/>
  <cols>
    <col min="1" max="1" width="15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69.95" customHeight="1" spans="1:21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ht="30.75" customHeight="1" spans="1:21">
      <c r="A2" s="85" t="s">
        <v>4</v>
      </c>
      <c r="B2" s="86" t="s">
        <v>5</v>
      </c>
      <c r="C2" s="86"/>
      <c r="D2" s="86"/>
      <c r="E2" s="86"/>
      <c r="F2" s="86"/>
      <c r="G2" s="86"/>
      <c r="H2" s="86"/>
      <c r="I2" s="96"/>
      <c r="J2" s="97" t="s">
        <v>6</v>
      </c>
      <c r="K2" s="97"/>
      <c r="L2" s="97"/>
      <c r="M2" s="97"/>
      <c r="N2" s="97"/>
      <c r="O2" s="97"/>
      <c r="P2" s="97"/>
      <c r="Q2" s="97"/>
      <c r="R2" s="99" t="s">
        <v>7</v>
      </c>
      <c r="S2" s="86"/>
      <c r="T2" s="96"/>
      <c r="U2" s="85" t="s">
        <v>8</v>
      </c>
    </row>
    <row r="3" ht="64.5" customHeight="1" spans="1:21">
      <c r="A3" s="87"/>
      <c r="B3" s="88" t="s">
        <v>9</v>
      </c>
      <c r="C3" s="89" t="s">
        <v>10</v>
      </c>
      <c r="D3" s="89" t="s">
        <v>11</v>
      </c>
      <c r="E3" s="89" t="s">
        <v>12</v>
      </c>
      <c r="F3" s="89" t="s">
        <v>13</v>
      </c>
      <c r="G3" s="89" t="s">
        <v>14</v>
      </c>
      <c r="H3" s="89" t="s">
        <v>15</v>
      </c>
      <c r="I3" s="89" t="s">
        <v>16</v>
      </c>
      <c r="J3" s="89" t="s">
        <v>9</v>
      </c>
      <c r="K3" s="89" t="s">
        <v>10</v>
      </c>
      <c r="L3" s="89" t="s">
        <v>11</v>
      </c>
      <c r="M3" s="89" t="s">
        <v>12</v>
      </c>
      <c r="N3" s="89" t="s">
        <v>13</v>
      </c>
      <c r="O3" s="89" t="s">
        <v>14</v>
      </c>
      <c r="P3" s="89" t="s">
        <v>15</v>
      </c>
      <c r="Q3" s="89" t="s">
        <v>16</v>
      </c>
      <c r="R3" s="89" t="s">
        <v>17</v>
      </c>
      <c r="S3" s="89" t="s">
        <v>18</v>
      </c>
      <c r="T3" s="89" t="s">
        <v>16</v>
      </c>
      <c r="U3" s="100"/>
    </row>
    <row r="4" ht="41.1" customHeight="1" spans="1:21">
      <c r="A4" s="90" t="s">
        <v>19</v>
      </c>
      <c r="B4" s="90">
        <v>1</v>
      </c>
      <c r="C4" s="90">
        <v>1</v>
      </c>
      <c r="D4" s="90">
        <v>1</v>
      </c>
      <c r="E4" s="90">
        <v>1</v>
      </c>
      <c r="F4" s="90">
        <v>49</v>
      </c>
      <c r="G4" s="90">
        <v>76</v>
      </c>
      <c r="H4" s="90">
        <v>384</v>
      </c>
      <c r="I4" s="90">
        <f>G4*H4</f>
        <v>29184</v>
      </c>
      <c r="J4" s="90">
        <v>0</v>
      </c>
      <c r="K4" s="90">
        <v>0</v>
      </c>
      <c r="L4" s="90">
        <v>1</v>
      </c>
      <c r="M4" s="90">
        <v>1</v>
      </c>
      <c r="N4" s="90">
        <v>194</v>
      </c>
      <c r="O4" s="90">
        <v>304</v>
      </c>
      <c r="P4" s="90">
        <v>280</v>
      </c>
      <c r="Q4" s="90">
        <f>O4*P4</f>
        <v>85120</v>
      </c>
      <c r="R4" s="90">
        <f>F4+N4</f>
        <v>243</v>
      </c>
      <c r="S4" s="90">
        <f>G4+O4</f>
        <v>380</v>
      </c>
      <c r="T4" s="90">
        <f>I4+Q4</f>
        <v>114304</v>
      </c>
      <c r="U4" s="101"/>
    </row>
    <row r="5" ht="41.1" customHeight="1" spans="1:21">
      <c r="A5" s="91" t="s">
        <v>20</v>
      </c>
      <c r="B5" s="90"/>
      <c r="C5" s="90"/>
      <c r="D5" s="90">
        <v>1</v>
      </c>
      <c r="E5" s="90">
        <v>1</v>
      </c>
      <c r="F5" s="90">
        <v>56</v>
      </c>
      <c r="G5" s="90">
        <v>103</v>
      </c>
      <c r="H5" s="90">
        <v>384</v>
      </c>
      <c r="I5" s="90">
        <f>384*G5</f>
        <v>39552</v>
      </c>
      <c r="J5" s="90">
        <v>2</v>
      </c>
      <c r="K5" s="90">
        <v>3</v>
      </c>
      <c r="L5" s="90">
        <v>1</v>
      </c>
      <c r="M5" s="90">
        <v>1</v>
      </c>
      <c r="N5" s="90">
        <v>314</v>
      </c>
      <c r="O5" s="90">
        <v>489</v>
      </c>
      <c r="P5" s="90">
        <v>280</v>
      </c>
      <c r="Q5" s="90">
        <f>P5*O5</f>
        <v>136920</v>
      </c>
      <c r="R5" s="90">
        <f>F5+N5</f>
        <v>370</v>
      </c>
      <c r="S5" s="90">
        <f>G5+O5</f>
        <v>592</v>
      </c>
      <c r="T5" s="90">
        <f>I5+Q5</f>
        <v>176472</v>
      </c>
      <c r="U5" s="102"/>
    </row>
    <row r="6" ht="41.1" customHeight="1" spans="1:21">
      <c r="A6" s="92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>
        <v>262261</v>
      </c>
      <c r="U6" s="78" t="s">
        <v>21</v>
      </c>
    </row>
    <row r="7" ht="41.1" customHeight="1" spans="1:23">
      <c r="A7" s="93" t="s">
        <v>22</v>
      </c>
      <c r="B7" s="93"/>
      <c r="C7" s="93"/>
      <c r="D7" s="93"/>
      <c r="E7" s="93"/>
      <c r="F7" s="93">
        <f>SUM(F4:F5)</f>
        <v>105</v>
      </c>
      <c r="G7" s="93">
        <f>SUM(G4:G5)</f>
        <v>179</v>
      </c>
      <c r="H7" s="93"/>
      <c r="I7" s="93">
        <f>SUM(I4:I5)</f>
        <v>68736</v>
      </c>
      <c r="J7" s="93"/>
      <c r="K7" s="93"/>
      <c r="L7" s="93"/>
      <c r="M7" s="93"/>
      <c r="N7" s="93">
        <f>SUM(N4:N5)</f>
        <v>508</v>
      </c>
      <c r="O7" s="93">
        <f>SUM(O4:O5)</f>
        <v>793</v>
      </c>
      <c r="P7" s="93"/>
      <c r="Q7" s="93">
        <f>SUM(Q4:Q5)</f>
        <v>222040</v>
      </c>
      <c r="R7" s="93">
        <f>SUM(R4:R5)</f>
        <v>613</v>
      </c>
      <c r="S7" s="93">
        <f>SUM(S4:S5)</f>
        <v>972</v>
      </c>
      <c r="T7" s="93">
        <f>SUM(T4:T6)</f>
        <v>553037</v>
      </c>
      <c r="U7" s="101"/>
      <c r="W7" t="s">
        <v>23</v>
      </c>
    </row>
    <row r="8" ht="38.1" customHeight="1" spans="1:13">
      <c r="A8" s="94" t="s">
        <v>24</v>
      </c>
      <c r="B8" s="95"/>
      <c r="C8" s="95"/>
      <c r="M8" s="98" t="s">
        <v>25</v>
      </c>
    </row>
  </sheetData>
  <mergeCells count="7">
    <mergeCell ref="A1:U1"/>
    <mergeCell ref="B2:I2"/>
    <mergeCell ref="J2:Q2"/>
    <mergeCell ref="R2:T2"/>
    <mergeCell ref="A2:A3"/>
    <mergeCell ref="A5:A6"/>
    <mergeCell ref="U2:U3"/>
  </mergeCells>
  <printOptions horizontalCentered="1"/>
  <pageMargins left="0.786805555555556" right="0.786805555555556" top="0.786805555555556" bottom="0.786805555555556" header="0.314583333333333" footer="0.314583333333333"/>
  <pageSetup paperSize="9" scale="7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617"/>
  <sheetViews>
    <sheetView topLeftCell="A597" workbookViewId="0">
      <selection activeCell="E617" sqref="E617"/>
    </sheetView>
  </sheetViews>
  <sheetFormatPr defaultColWidth="9" defaultRowHeight="13.5"/>
  <cols>
    <col min="1" max="1" width="5" style="28" customWidth="1"/>
    <col min="2" max="2" width="10.75" style="28" customWidth="1"/>
    <col min="3" max="3" width="11.525" style="28" customWidth="1"/>
    <col min="4" max="4" width="9.125" style="28" customWidth="1"/>
    <col min="5" max="5" width="17.7916666666667" style="29" customWidth="1"/>
    <col min="6" max="6" width="9.625" style="28" customWidth="1"/>
    <col min="7" max="7" width="7.125" style="29" customWidth="1"/>
    <col min="8" max="8" width="9.5" style="28" customWidth="1"/>
    <col min="9" max="9" width="9.5" style="29" customWidth="1"/>
    <col min="10" max="10" width="17" style="28" customWidth="1"/>
    <col min="11" max="16384" width="9" style="28"/>
  </cols>
  <sheetData>
    <row r="1" ht="39" customHeight="1" spans="1:10">
      <c r="A1" s="30" t="s">
        <v>26</v>
      </c>
      <c r="B1" s="30"/>
      <c r="C1" s="30"/>
      <c r="D1" s="30"/>
      <c r="E1" s="31"/>
      <c r="F1" s="30"/>
      <c r="G1" s="31"/>
      <c r="H1" s="30"/>
      <c r="I1" s="31"/>
      <c r="J1" s="30"/>
    </row>
    <row r="2" ht="30" customHeight="1" spans="1:228">
      <c r="A2" s="6" t="s">
        <v>27</v>
      </c>
      <c r="B2" s="6" t="s">
        <v>28</v>
      </c>
      <c r="C2" s="6" t="s">
        <v>29</v>
      </c>
      <c r="D2" s="32" t="s">
        <v>30</v>
      </c>
      <c r="E2" s="33" t="s">
        <v>31</v>
      </c>
      <c r="F2" s="34" t="s">
        <v>32</v>
      </c>
      <c r="G2" s="32" t="s">
        <v>33</v>
      </c>
      <c r="H2" s="32" t="s">
        <v>34</v>
      </c>
      <c r="I2" s="32" t="s">
        <v>35</v>
      </c>
      <c r="J2" s="34" t="s">
        <v>36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</row>
    <row r="3" ht="22" customHeight="1" spans="1:228">
      <c r="A3" s="35" t="s">
        <v>37</v>
      </c>
      <c r="B3" s="13" t="s">
        <v>19</v>
      </c>
      <c r="C3" s="13" t="s">
        <v>38</v>
      </c>
      <c r="D3" s="13" t="s">
        <v>39</v>
      </c>
      <c r="E3" s="20" t="s">
        <v>40</v>
      </c>
      <c r="F3" s="36" t="s">
        <v>41</v>
      </c>
      <c r="G3" s="14">
        <v>1</v>
      </c>
      <c r="H3" s="14">
        <v>384</v>
      </c>
      <c r="I3" s="24">
        <f t="shared" ref="I3:I66" si="0">G3*H3</f>
        <v>384</v>
      </c>
      <c r="J3" s="20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</row>
    <row r="4" ht="22" customHeight="1" spans="1:10">
      <c r="A4" s="35" t="s">
        <v>42</v>
      </c>
      <c r="B4" s="13" t="s">
        <v>19</v>
      </c>
      <c r="C4" s="13" t="s">
        <v>38</v>
      </c>
      <c r="D4" s="13" t="s">
        <v>43</v>
      </c>
      <c r="E4" s="20" t="s">
        <v>44</v>
      </c>
      <c r="F4" s="36" t="s">
        <v>41</v>
      </c>
      <c r="G4" s="14">
        <v>1</v>
      </c>
      <c r="H4" s="14">
        <v>384</v>
      </c>
      <c r="I4" s="24">
        <f t="shared" si="0"/>
        <v>384</v>
      </c>
      <c r="J4" s="20"/>
    </row>
    <row r="5" ht="22" customHeight="1" spans="1:10">
      <c r="A5" s="35" t="s">
        <v>45</v>
      </c>
      <c r="B5" s="13" t="s">
        <v>19</v>
      </c>
      <c r="C5" s="13" t="s">
        <v>38</v>
      </c>
      <c r="D5" s="13" t="s">
        <v>46</v>
      </c>
      <c r="E5" s="20" t="s">
        <v>47</v>
      </c>
      <c r="F5" s="36" t="s">
        <v>41</v>
      </c>
      <c r="G5" s="14">
        <v>3</v>
      </c>
      <c r="H5" s="14">
        <v>384</v>
      </c>
      <c r="I5" s="24">
        <f t="shared" si="0"/>
        <v>1152</v>
      </c>
      <c r="J5" s="20"/>
    </row>
    <row r="6" ht="22" customHeight="1" spans="1:10">
      <c r="A6" s="35" t="s">
        <v>48</v>
      </c>
      <c r="B6" s="13" t="s">
        <v>19</v>
      </c>
      <c r="C6" s="13" t="s">
        <v>38</v>
      </c>
      <c r="D6" s="13" t="s">
        <v>49</v>
      </c>
      <c r="E6" s="20" t="s">
        <v>50</v>
      </c>
      <c r="F6" s="36" t="s">
        <v>41</v>
      </c>
      <c r="G6" s="14">
        <v>3</v>
      </c>
      <c r="H6" s="14">
        <v>384</v>
      </c>
      <c r="I6" s="24">
        <f t="shared" si="0"/>
        <v>1152</v>
      </c>
      <c r="J6" s="20"/>
    </row>
    <row r="7" ht="22" customHeight="1" spans="1:10">
      <c r="A7" s="35" t="s">
        <v>51</v>
      </c>
      <c r="B7" s="13" t="s">
        <v>19</v>
      </c>
      <c r="C7" s="13" t="s">
        <v>38</v>
      </c>
      <c r="D7" s="13" t="s">
        <v>52</v>
      </c>
      <c r="E7" s="20" t="s">
        <v>53</v>
      </c>
      <c r="F7" s="36" t="s">
        <v>41</v>
      </c>
      <c r="G7" s="14">
        <v>1</v>
      </c>
      <c r="H7" s="14">
        <v>384</v>
      </c>
      <c r="I7" s="24">
        <f t="shared" si="0"/>
        <v>384</v>
      </c>
      <c r="J7" s="20"/>
    </row>
    <row r="8" ht="22" customHeight="1" spans="1:10">
      <c r="A8" s="35" t="s">
        <v>54</v>
      </c>
      <c r="B8" s="13" t="s">
        <v>19</v>
      </c>
      <c r="C8" s="13" t="s">
        <v>38</v>
      </c>
      <c r="D8" s="13" t="s">
        <v>55</v>
      </c>
      <c r="E8" s="20" t="s">
        <v>56</v>
      </c>
      <c r="F8" s="36" t="s">
        <v>41</v>
      </c>
      <c r="G8" s="14">
        <v>1</v>
      </c>
      <c r="H8" s="14">
        <v>384</v>
      </c>
      <c r="I8" s="24">
        <f t="shared" si="0"/>
        <v>384</v>
      </c>
      <c r="J8" s="20"/>
    </row>
    <row r="9" ht="22" customHeight="1" spans="1:10">
      <c r="A9" s="35" t="s">
        <v>57</v>
      </c>
      <c r="B9" s="13" t="s">
        <v>19</v>
      </c>
      <c r="C9" s="13" t="s">
        <v>38</v>
      </c>
      <c r="D9" s="13" t="s">
        <v>58</v>
      </c>
      <c r="E9" s="20" t="s">
        <v>59</v>
      </c>
      <c r="F9" s="36" t="s">
        <v>60</v>
      </c>
      <c r="G9" s="14">
        <v>2</v>
      </c>
      <c r="H9" s="14">
        <v>280</v>
      </c>
      <c r="I9" s="24">
        <f t="shared" si="0"/>
        <v>560</v>
      </c>
      <c r="J9" s="20"/>
    </row>
    <row r="10" ht="22" customHeight="1" spans="1:10">
      <c r="A10" s="35" t="s">
        <v>61</v>
      </c>
      <c r="B10" s="13" t="s">
        <v>19</v>
      </c>
      <c r="C10" s="13" t="s">
        <v>38</v>
      </c>
      <c r="D10" s="13" t="s">
        <v>62</v>
      </c>
      <c r="E10" s="20" t="s">
        <v>63</v>
      </c>
      <c r="F10" s="36" t="s">
        <v>60</v>
      </c>
      <c r="G10" s="14">
        <v>3</v>
      </c>
      <c r="H10" s="14">
        <v>280</v>
      </c>
      <c r="I10" s="24">
        <f t="shared" si="0"/>
        <v>840</v>
      </c>
      <c r="J10" s="20"/>
    </row>
    <row r="11" ht="22" customHeight="1" spans="1:10">
      <c r="A11" s="35" t="s">
        <v>64</v>
      </c>
      <c r="B11" s="13" t="s">
        <v>19</v>
      </c>
      <c r="C11" s="13" t="s">
        <v>38</v>
      </c>
      <c r="D11" s="13" t="s">
        <v>65</v>
      </c>
      <c r="E11" s="20" t="s">
        <v>66</v>
      </c>
      <c r="F11" s="36" t="s">
        <v>60</v>
      </c>
      <c r="G11" s="14">
        <v>1</v>
      </c>
      <c r="H11" s="14">
        <v>280</v>
      </c>
      <c r="I11" s="24">
        <f t="shared" si="0"/>
        <v>280</v>
      </c>
      <c r="J11" s="20"/>
    </row>
    <row r="12" ht="22" customHeight="1" spans="1:10">
      <c r="A12" s="35" t="s">
        <v>67</v>
      </c>
      <c r="B12" s="13" t="s">
        <v>19</v>
      </c>
      <c r="C12" s="13" t="s">
        <v>38</v>
      </c>
      <c r="D12" s="13" t="s">
        <v>68</v>
      </c>
      <c r="E12" s="20" t="s">
        <v>69</v>
      </c>
      <c r="F12" s="36" t="s">
        <v>60</v>
      </c>
      <c r="G12" s="14">
        <v>1</v>
      </c>
      <c r="H12" s="14">
        <v>280</v>
      </c>
      <c r="I12" s="24">
        <f t="shared" si="0"/>
        <v>280</v>
      </c>
      <c r="J12" s="20"/>
    </row>
    <row r="13" ht="22" customHeight="1" spans="1:10">
      <c r="A13" s="35" t="s">
        <v>70</v>
      </c>
      <c r="B13" s="13" t="s">
        <v>19</v>
      </c>
      <c r="C13" s="13" t="s">
        <v>38</v>
      </c>
      <c r="D13" s="36" t="s">
        <v>71</v>
      </c>
      <c r="E13" s="20" t="s">
        <v>72</v>
      </c>
      <c r="F13" s="36" t="s">
        <v>60</v>
      </c>
      <c r="G13" s="14">
        <v>1</v>
      </c>
      <c r="H13" s="14">
        <v>280</v>
      </c>
      <c r="I13" s="24">
        <f t="shared" si="0"/>
        <v>280</v>
      </c>
      <c r="J13" s="20"/>
    </row>
    <row r="14" ht="22" customHeight="1" spans="1:10">
      <c r="A14" s="35" t="s">
        <v>73</v>
      </c>
      <c r="B14" s="13" t="s">
        <v>19</v>
      </c>
      <c r="C14" s="13" t="s">
        <v>38</v>
      </c>
      <c r="D14" s="13" t="s">
        <v>74</v>
      </c>
      <c r="E14" s="20" t="s">
        <v>75</v>
      </c>
      <c r="F14" s="36" t="s">
        <v>60</v>
      </c>
      <c r="G14" s="14">
        <v>1</v>
      </c>
      <c r="H14" s="14">
        <v>280</v>
      </c>
      <c r="I14" s="24">
        <f t="shared" si="0"/>
        <v>280</v>
      </c>
      <c r="J14" s="20"/>
    </row>
    <row r="15" ht="22" customHeight="1" spans="1:10">
      <c r="A15" s="35" t="s">
        <v>76</v>
      </c>
      <c r="B15" s="13" t="s">
        <v>19</v>
      </c>
      <c r="C15" s="13" t="s">
        <v>38</v>
      </c>
      <c r="D15" s="13" t="s">
        <v>77</v>
      </c>
      <c r="E15" s="20" t="s">
        <v>78</v>
      </c>
      <c r="F15" s="36" t="s">
        <v>60</v>
      </c>
      <c r="G15" s="14">
        <v>1</v>
      </c>
      <c r="H15" s="14">
        <v>280</v>
      </c>
      <c r="I15" s="24">
        <f t="shared" si="0"/>
        <v>280</v>
      </c>
      <c r="J15" s="20"/>
    </row>
    <row r="16" ht="22" customHeight="1" spans="1:10">
      <c r="A16" s="35" t="s">
        <v>79</v>
      </c>
      <c r="B16" s="13" t="s">
        <v>19</v>
      </c>
      <c r="C16" s="13" t="s">
        <v>38</v>
      </c>
      <c r="D16" s="13" t="s">
        <v>80</v>
      </c>
      <c r="E16" s="20" t="s">
        <v>81</v>
      </c>
      <c r="F16" s="36" t="s">
        <v>60</v>
      </c>
      <c r="G16" s="14">
        <v>3</v>
      </c>
      <c r="H16" s="14">
        <v>280</v>
      </c>
      <c r="I16" s="24">
        <f t="shared" si="0"/>
        <v>840</v>
      </c>
      <c r="J16" s="20"/>
    </row>
    <row r="17" ht="22" customHeight="1" spans="1:10">
      <c r="A17" s="35" t="s">
        <v>82</v>
      </c>
      <c r="B17" s="13" t="s">
        <v>19</v>
      </c>
      <c r="C17" s="13" t="s">
        <v>38</v>
      </c>
      <c r="D17" s="13" t="s">
        <v>83</v>
      </c>
      <c r="E17" s="20" t="s">
        <v>84</v>
      </c>
      <c r="F17" s="36" t="s">
        <v>60</v>
      </c>
      <c r="G17" s="14">
        <v>1</v>
      </c>
      <c r="H17" s="14">
        <v>280</v>
      </c>
      <c r="I17" s="24">
        <f t="shared" si="0"/>
        <v>280</v>
      </c>
      <c r="J17" s="20"/>
    </row>
    <row r="18" ht="22" customHeight="1" spans="1:10">
      <c r="A18" s="35" t="s">
        <v>85</v>
      </c>
      <c r="B18" s="13" t="s">
        <v>19</v>
      </c>
      <c r="C18" s="13" t="s">
        <v>38</v>
      </c>
      <c r="D18" s="13" t="s">
        <v>86</v>
      </c>
      <c r="E18" s="20" t="s">
        <v>87</v>
      </c>
      <c r="F18" s="36" t="s">
        <v>60</v>
      </c>
      <c r="G18" s="14">
        <v>1</v>
      </c>
      <c r="H18" s="14">
        <v>280</v>
      </c>
      <c r="I18" s="24">
        <f t="shared" si="0"/>
        <v>280</v>
      </c>
      <c r="J18" s="20"/>
    </row>
    <row r="19" ht="22" customHeight="1" spans="1:10">
      <c r="A19" s="35" t="s">
        <v>88</v>
      </c>
      <c r="B19" s="13" t="s">
        <v>19</v>
      </c>
      <c r="C19" s="13" t="s">
        <v>38</v>
      </c>
      <c r="D19" s="13" t="s">
        <v>89</v>
      </c>
      <c r="E19" s="20" t="s">
        <v>90</v>
      </c>
      <c r="F19" s="36" t="s">
        <v>60</v>
      </c>
      <c r="G19" s="14">
        <v>2</v>
      </c>
      <c r="H19" s="14">
        <v>280</v>
      </c>
      <c r="I19" s="24">
        <f t="shared" si="0"/>
        <v>560</v>
      </c>
      <c r="J19" s="20"/>
    </row>
    <row r="20" ht="22" customHeight="1" spans="1:10">
      <c r="A20" s="35" t="s">
        <v>91</v>
      </c>
      <c r="B20" s="13" t="s">
        <v>19</v>
      </c>
      <c r="C20" s="13" t="s">
        <v>38</v>
      </c>
      <c r="D20" s="13" t="s">
        <v>92</v>
      </c>
      <c r="E20" s="20" t="s">
        <v>93</v>
      </c>
      <c r="F20" s="36" t="s">
        <v>60</v>
      </c>
      <c r="G20" s="14">
        <v>3</v>
      </c>
      <c r="H20" s="14">
        <v>280</v>
      </c>
      <c r="I20" s="24">
        <f t="shared" si="0"/>
        <v>840</v>
      </c>
      <c r="J20" s="20"/>
    </row>
    <row r="21" ht="22" customHeight="1" spans="1:10">
      <c r="A21" s="35" t="s">
        <v>94</v>
      </c>
      <c r="B21" s="13" t="s">
        <v>19</v>
      </c>
      <c r="C21" s="13" t="s">
        <v>38</v>
      </c>
      <c r="D21" s="13" t="s">
        <v>95</v>
      </c>
      <c r="E21" s="20" t="s">
        <v>96</v>
      </c>
      <c r="F21" s="36" t="s">
        <v>60</v>
      </c>
      <c r="G21" s="14">
        <v>1</v>
      </c>
      <c r="H21" s="14">
        <v>280</v>
      </c>
      <c r="I21" s="24">
        <f t="shared" si="0"/>
        <v>280</v>
      </c>
      <c r="J21" s="20"/>
    </row>
    <row r="22" ht="22" customHeight="1" spans="1:10">
      <c r="A22" s="35" t="s">
        <v>97</v>
      </c>
      <c r="B22" s="13" t="s">
        <v>19</v>
      </c>
      <c r="C22" s="13" t="s">
        <v>38</v>
      </c>
      <c r="D22" s="13" t="s">
        <v>98</v>
      </c>
      <c r="E22" s="20" t="s">
        <v>99</v>
      </c>
      <c r="F22" s="36" t="s">
        <v>60</v>
      </c>
      <c r="G22" s="14">
        <v>2</v>
      </c>
      <c r="H22" s="14">
        <v>280</v>
      </c>
      <c r="I22" s="24">
        <f t="shared" si="0"/>
        <v>560</v>
      </c>
      <c r="J22" s="42"/>
    </row>
    <row r="23" ht="22" customHeight="1" spans="1:10">
      <c r="A23" s="35" t="s">
        <v>100</v>
      </c>
      <c r="B23" s="13" t="s">
        <v>19</v>
      </c>
      <c r="C23" s="13" t="s">
        <v>38</v>
      </c>
      <c r="D23" s="13" t="s">
        <v>101</v>
      </c>
      <c r="E23" s="20" t="s">
        <v>102</v>
      </c>
      <c r="F23" s="36" t="s">
        <v>60</v>
      </c>
      <c r="G23" s="14">
        <v>1</v>
      </c>
      <c r="H23" s="14">
        <v>280</v>
      </c>
      <c r="I23" s="24">
        <f t="shared" si="0"/>
        <v>280</v>
      </c>
      <c r="J23" s="20"/>
    </row>
    <row r="24" ht="22" customHeight="1" spans="1:10">
      <c r="A24" s="35" t="s">
        <v>103</v>
      </c>
      <c r="B24" s="13" t="s">
        <v>19</v>
      </c>
      <c r="C24" s="13" t="s">
        <v>38</v>
      </c>
      <c r="D24" s="13" t="s">
        <v>104</v>
      </c>
      <c r="E24" s="20" t="s">
        <v>105</v>
      </c>
      <c r="F24" s="36" t="s">
        <v>60</v>
      </c>
      <c r="G24" s="14">
        <v>1</v>
      </c>
      <c r="H24" s="14">
        <v>280</v>
      </c>
      <c r="I24" s="24">
        <f t="shared" si="0"/>
        <v>280</v>
      </c>
      <c r="J24" s="20"/>
    </row>
    <row r="25" ht="22" customHeight="1" spans="1:10">
      <c r="A25" s="35" t="s">
        <v>106</v>
      </c>
      <c r="B25" s="13" t="s">
        <v>19</v>
      </c>
      <c r="C25" s="13" t="s">
        <v>38</v>
      </c>
      <c r="D25" s="13" t="s">
        <v>107</v>
      </c>
      <c r="E25" s="20" t="s">
        <v>108</v>
      </c>
      <c r="F25" s="36" t="s">
        <v>60</v>
      </c>
      <c r="G25" s="14">
        <v>1</v>
      </c>
      <c r="H25" s="14">
        <v>280</v>
      </c>
      <c r="I25" s="24">
        <f t="shared" si="0"/>
        <v>280</v>
      </c>
      <c r="J25" s="20"/>
    </row>
    <row r="26" ht="22" customHeight="1" spans="1:10">
      <c r="A26" s="35" t="s">
        <v>109</v>
      </c>
      <c r="B26" s="13" t="s">
        <v>19</v>
      </c>
      <c r="C26" s="13" t="s">
        <v>38</v>
      </c>
      <c r="D26" s="13" t="s">
        <v>110</v>
      </c>
      <c r="E26" s="20" t="s">
        <v>111</v>
      </c>
      <c r="F26" s="36" t="s">
        <v>60</v>
      </c>
      <c r="G26" s="14">
        <v>1</v>
      </c>
      <c r="H26" s="14">
        <v>280</v>
      </c>
      <c r="I26" s="24">
        <f t="shared" si="0"/>
        <v>280</v>
      </c>
      <c r="J26" s="20"/>
    </row>
    <row r="27" ht="22" customHeight="1" spans="1:10">
      <c r="A27" s="35" t="s">
        <v>112</v>
      </c>
      <c r="B27" s="13" t="s">
        <v>19</v>
      </c>
      <c r="C27" s="13" t="s">
        <v>38</v>
      </c>
      <c r="D27" s="13" t="s">
        <v>113</v>
      </c>
      <c r="E27" s="20" t="s">
        <v>114</v>
      </c>
      <c r="F27" s="36" t="s">
        <v>60</v>
      </c>
      <c r="G27" s="14">
        <v>2</v>
      </c>
      <c r="H27" s="14">
        <v>280</v>
      </c>
      <c r="I27" s="24">
        <f t="shared" si="0"/>
        <v>560</v>
      </c>
      <c r="J27" s="20"/>
    </row>
    <row r="28" ht="22" customHeight="1" spans="1:10">
      <c r="A28" s="35" t="s">
        <v>115</v>
      </c>
      <c r="B28" s="13" t="s">
        <v>19</v>
      </c>
      <c r="C28" s="13" t="s">
        <v>38</v>
      </c>
      <c r="D28" s="13" t="s">
        <v>116</v>
      </c>
      <c r="E28" s="20" t="s">
        <v>117</v>
      </c>
      <c r="F28" s="36" t="s">
        <v>60</v>
      </c>
      <c r="G28" s="14">
        <v>1</v>
      </c>
      <c r="H28" s="14">
        <v>280</v>
      </c>
      <c r="I28" s="24">
        <f t="shared" si="0"/>
        <v>280</v>
      </c>
      <c r="J28" s="20"/>
    </row>
    <row r="29" ht="22" customHeight="1" spans="1:10">
      <c r="A29" s="35" t="s">
        <v>118</v>
      </c>
      <c r="B29" s="13" t="s">
        <v>19</v>
      </c>
      <c r="C29" s="13" t="s">
        <v>38</v>
      </c>
      <c r="D29" s="37" t="s">
        <v>119</v>
      </c>
      <c r="E29" s="20" t="s">
        <v>120</v>
      </c>
      <c r="F29" s="36" t="s">
        <v>60</v>
      </c>
      <c r="G29" s="36">
        <v>1</v>
      </c>
      <c r="H29" s="14">
        <v>280</v>
      </c>
      <c r="I29" s="24">
        <f t="shared" si="0"/>
        <v>280</v>
      </c>
      <c r="J29" s="20"/>
    </row>
    <row r="30" ht="22" customHeight="1" spans="1:10">
      <c r="A30" s="35" t="s">
        <v>121</v>
      </c>
      <c r="B30" s="13" t="s">
        <v>19</v>
      </c>
      <c r="C30" s="13" t="s">
        <v>38</v>
      </c>
      <c r="D30" s="37" t="s">
        <v>122</v>
      </c>
      <c r="E30" s="20" t="s">
        <v>123</v>
      </c>
      <c r="F30" s="36" t="s">
        <v>41</v>
      </c>
      <c r="G30" s="36">
        <v>1</v>
      </c>
      <c r="H30" s="14">
        <v>384</v>
      </c>
      <c r="I30" s="24">
        <f t="shared" si="0"/>
        <v>384</v>
      </c>
      <c r="J30" s="20"/>
    </row>
    <row r="31" ht="22" customHeight="1" spans="1:10">
      <c r="A31" s="35" t="s">
        <v>124</v>
      </c>
      <c r="B31" s="13" t="s">
        <v>19</v>
      </c>
      <c r="C31" s="13" t="s">
        <v>38</v>
      </c>
      <c r="D31" s="38" t="s">
        <v>125</v>
      </c>
      <c r="E31" s="20" t="s">
        <v>87</v>
      </c>
      <c r="F31" s="36" t="s">
        <v>41</v>
      </c>
      <c r="G31" s="39">
        <v>1</v>
      </c>
      <c r="H31" s="14">
        <v>384</v>
      </c>
      <c r="I31" s="24">
        <f t="shared" si="0"/>
        <v>384</v>
      </c>
      <c r="J31" s="20"/>
    </row>
    <row r="32" ht="22" customHeight="1" spans="1:10">
      <c r="A32" s="35" t="s">
        <v>126</v>
      </c>
      <c r="B32" s="13" t="s">
        <v>19</v>
      </c>
      <c r="C32" s="13" t="s">
        <v>38</v>
      </c>
      <c r="D32" s="13" t="s">
        <v>127</v>
      </c>
      <c r="E32" s="20" t="s">
        <v>78</v>
      </c>
      <c r="F32" s="13" t="s">
        <v>60</v>
      </c>
      <c r="G32" s="13">
        <v>1</v>
      </c>
      <c r="H32" s="20">
        <v>280</v>
      </c>
      <c r="I32" s="24">
        <f t="shared" si="0"/>
        <v>280</v>
      </c>
      <c r="J32" s="20"/>
    </row>
    <row r="33" ht="22" customHeight="1" spans="1:10">
      <c r="A33" s="35" t="s">
        <v>128</v>
      </c>
      <c r="B33" s="13" t="s">
        <v>19</v>
      </c>
      <c r="C33" s="13" t="s">
        <v>38</v>
      </c>
      <c r="D33" s="13" t="s">
        <v>129</v>
      </c>
      <c r="E33" s="20" t="s">
        <v>130</v>
      </c>
      <c r="F33" s="13" t="s">
        <v>60</v>
      </c>
      <c r="G33" s="13">
        <v>1</v>
      </c>
      <c r="H33" s="20">
        <v>280</v>
      </c>
      <c r="I33" s="24">
        <f t="shared" si="0"/>
        <v>280</v>
      </c>
      <c r="J33" s="43"/>
    </row>
    <row r="34" ht="22" customHeight="1" spans="1:10">
      <c r="A34" s="35" t="s">
        <v>131</v>
      </c>
      <c r="B34" s="13" t="s">
        <v>19</v>
      </c>
      <c r="C34" s="13" t="s">
        <v>38</v>
      </c>
      <c r="D34" s="13" t="s">
        <v>132</v>
      </c>
      <c r="E34" s="20" t="s">
        <v>130</v>
      </c>
      <c r="F34" s="13" t="s">
        <v>41</v>
      </c>
      <c r="G34" s="20">
        <v>2</v>
      </c>
      <c r="H34" s="20">
        <v>384</v>
      </c>
      <c r="I34" s="24">
        <f t="shared" si="0"/>
        <v>768</v>
      </c>
      <c r="J34" s="13"/>
    </row>
    <row r="35" ht="22" customHeight="1" spans="1:10">
      <c r="A35" s="35" t="s">
        <v>133</v>
      </c>
      <c r="B35" s="13" t="s">
        <v>19</v>
      </c>
      <c r="C35" s="13" t="s">
        <v>38</v>
      </c>
      <c r="D35" s="13" t="s">
        <v>134</v>
      </c>
      <c r="E35" s="20" t="s">
        <v>135</v>
      </c>
      <c r="F35" s="13" t="s">
        <v>41</v>
      </c>
      <c r="G35" s="20">
        <v>2</v>
      </c>
      <c r="H35" s="20">
        <v>384</v>
      </c>
      <c r="I35" s="24">
        <f t="shared" si="0"/>
        <v>768</v>
      </c>
      <c r="J35" s="13"/>
    </row>
    <row r="36" ht="22" customHeight="1" spans="1:10">
      <c r="A36" s="35" t="s">
        <v>136</v>
      </c>
      <c r="B36" s="13" t="s">
        <v>19</v>
      </c>
      <c r="C36" s="13" t="s">
        <v>38</v>
      </c>
      <c r="D36" s="13" t="s">
        <v>137</v>
      </c>
      <c r="E36" s="20" t="s">
        <v>138</v>
      </c>
      <c r="F36" s="13" t="s">
        <v>41</v>
      </c>
      <c r="G36" s="20">
        <v>1</v>
      </c>
      <c r="H36" s="20">
        <v>384</v>
      </c>
      <c r="I36" s="24">
        <f t="shared" si="0"/>
        <v>384</v>
      </c>
      <c r="J36" s="13"/>
    </row>
    <row r="37" ht="22" customHeight="1" spans="1:10">
      <c r="A37" s="35" t="s">
        <v>139</v>
      </c>
      <c r="B37" s="13" t="s">
        <v>19</v>
      </c>
      <c r="C37" s="13" t="s">
        <v>140</v>
      </c>
      <c r="D37" s="13" t="s">
        <v>141</v>
      </c>
      <c r="E37" s="20" t="s">
        <v>142</v>
      </c>
      <c r="F37" s="36" t="s">
        <v>41</v>
      </c>
      <c r="G37" s="14">
        <v>2</v>
      </c>
      <c r="H37" s="14">
        <v>384</v>
      </c>
      <c r="I37" s="24">
        <f t="shared" si="0"/>
        <v>768</v>
      </c>
      <c r="J37" s="20"/>
    </row>
    <row r="38" ht="22" customHeight="1" spans="1:10">
      <c r="A38" s="35" t="s">
        <v>143</v>
      </c>
      <c r="B38" s="13" t="s">
        <v>19</v>
      </c>
      <c r="C38" s="13" t="s">
        <v>140</v>
      </c>
      <c r="D38" s="13" t="s">
        <v>144</v>
      </c>
      <c r="E38" s="20" t="s">
        <v>145</v>
      </c>
      <c r="F38" s="36" t="s">
        <v>41</v>
      </c>
      <c r="G38" s="14">
        <v>3</v>
      </c>
      <c r="H38" s="14">
        <v>384</v>
      </c>
      <c r="I38" s="24">
        <f t="shared" si="0"/>
        <v>1152</v>
      </c>
      <c r="J38" s="20"/>
    </row>
    <row r="39" ht="22" customHeight="1" spans="1:10">
      <c r="A39" s="35" t="s">
        <v>146</v>
      </c>
      <c r="B39" s="13" t="s">
        <v>19</v>
      </c>
      <c r="C39" s="13" t="s">
        <v>140</v>
      </c>
      <c r="D39" s="13" t="s">
        <v>147</v>
      </c>
      <c r="E39" s="20" t="s">
        <v>148</v>
      </c>
      <c r="F39" s="36" t="s">
        <v>41</v>
      </c>
      <c r="G39" s="14">
        <v>1</v>
      </c>
      <c r="H39" s="14">
        <v>384</v>
      </c>
      <c r="I39" s="24">
        <f t="shared" si="0"/>
        <v>384</v>
      </c>
      <c r="J39" s="20"/>
    </row>
    <row r="40" ht="22" customHeight="1" spans="1:10">
      <c r="A40" s="35" t="s">
        <v>149</v>
      </c>
      <c r="B40" s="13" t="s">
        <v>19</v>
      </c>
      <c r="C40" s="13" t="s">
        <v>140</v>
      </c>
      <c r="D40" s="13" t="s">
        <v>150</v>
      </c>
      <c r="E40" s="20" t="s">
        <v>151</v>
      </c>
      <c r="F40" s="36" t="s">
        <v>60</v>
      </c>
      <c r="G40" s="14">
        <v>1</v>
      </c>
      <c r="H40" s="14">
        <v>280</v>
      </c>
      <c r="I40" s="24">
        <f t="shared" si="0"/>
        <v>280</v>
      </c>
      <c r="J40" s="20"/>
    </row>
    <row r="41" ht="22" customHeight="1" spans="1:10">
      <c r="A41" s="35" t="s">
        <v>152</v>
      </c>
      <c r="B41" s="13" t="s">
        <v>19</v>
      </c>
      <c r="C41" s="13" t="s">
        <v>140</v>
      </c>
      <c r="D41" s="13" t="s">
        <v>153</v>
      </c>
      <c r="E41" s="20" t="s">
        <v>154</v>
      </c>
      <c r="F41" s="36" t="s">
        <v>41</v>
      </c>
      <c r="G41" s="14">
        <v>1</v>
      </c>
      <c r="H41" s="14">
        <v>384</v>
      </c>
      <c r="I41" s="24">
        <f t="shared" si="0"/>
        <v>384</v>
      </c>
      <c r="J41" s="20"/>
    </row>
    <row r="42" ht="22" customHeight="1" spans="1:10">
      <c r="A42" s="35" t="s">
        <v>155</v>
      </c>
      <c r="B42" s="13" t="s">
        <v>19</v>
      </c>
      <c r="C42" s="13" t="s">
        <v>140</v>
      </c>
      <c r="D42" s="13" t="s">
        <v>156</v>
      </c>
      <c r="E42" s="20" t="s">
        <v>157</v>
      </c>
      <c r="F42" s="36" t="s">
        <v>60</v>
      </c>
      <c r="G42" s="14">
        <v>2</v>
      </c>
      <c r="H42" s="14">
        <v>280</v>
      </c>
      <c r="I42" s="24">
        <f t="shared" si="0"/>
        <v>560</v>
      </c>
      <c r="J42" s="20"/>
    </row>
    <row r="43" ht="22" customHeight="1" spans="1:10">
      <c r="A43" s="35" t="s">
        <v>158</v>
      </c>
      <c r="B43" s="13" t="s">
        <v>19</v>
      </c>
      <c r="C43" s="13" t="s">
        <v>140</v>
      </c>
      <c r="D43" s="13" t="s">
        <v>159</v>
      </c>
      <c r="E43" s="20" t="s">
        <v>160</v>
      </c>
      <c r="F43" s="36" t="s">
        <v>60</v>
      </c>
      <c r="G43" s="14">
        <v>2</v>
      </c>
      <c r="H43" s="14">
        <v>280</v>
      </c>
      <c r="I43" s="24">
        <f t="shared" si="0"/>
        <v>560</v>
      </c>
      <c r="J43" s="20"/>
    </row>
    <row r="44" ht="22" customHeight="1" spans="1:10">
      <c r="A44" s="35" t="s">
        <v>161</v>
      </c>
      <c r="B44" s="13" t="s">
        <v>19</v>
      </c>
      <c r="C44" s="13" t="s">
        <v>140</v>
      </c>
      <c r="D44" s="13" t="s">
        <v>162</v>
      </c>
      <c r="E44" s="20" t="s">
        <v>163</v>
      </c>
      <c r="F44" s="36" t="s">
        <v>60</v>
      </c>
      <c r="G44" s="14">
        <v>1</v>
      </c>
      <c r="H44" s="14">
        <v>280</v>
      </c>
      <c r="I44" s="24">
        <f t="shared" si="0"/>
        <v>280</v>
      </c>
      <c r="J44" s="20"/>
    </row>
    <row r="45" ht="22" customHeight="1" spans="1:10">
      <c r="A45" s="35" t="s">
        <v>164</v>
      </c>
      <c r="B45" s="13" t="s">
        <v>19</v>
      </c>
      <c r="C45" s="13" t="s">
        <v>140</v>
      </c>
      <c r="D45" s="13" t="s">
        <v>165</v>
      </c>
      <c r="E45" s="20" t="s">
        <v>166</v>
      </c>
      <c r="F45" s="36" t="s">
        <v>60</v>
      </c>
      <c r="G45" s="14">
        <v>2</v>
      </c>
      <c r="H45" s="14">
        <v>280</v>
      </c>
      <c r="I45" s="24">
        <f t="shared" si="0"/>
        <v>560</v>
      </c>
      <c r="J45" s="20"/>
    </row>
    <row r="46" ht="22" customHeight="1" spans="1:10">
      <c r="A46" s="35" t="s">
        <v>167</v>
      </c>
      <c r="B46" s="13" t="s">
        <v>19</v>
      </c>
      <c r="C46" s="13" t="s">
        <v>140</v>
      </c>
      <c r="D46" s="13" t="s">
        <v>168</v>
      </c>
      <c r="E46" s="20" t="s">
        <v>157</v>
      </c>
      <c r="F46" s="36" t="s">
        <v>60</v>
      </c>
      <c r="G46" s="14">
        <v>2</v>
      </c>
      <c r="H46" s="14">
        <v>280</v>
      </c>
      <c r="I46" s="24">
        <f t="shared" si="0"/>
        <v>560</v>
      </c>
      <c r="J46" s="20"/>
    </row>
    <row r="47" ht="22" customHeight="1" spans="1:10">
      <c r="A47" s="35" t="s">
        <v>169</v>
      </c>
      <c r="B47" s="13" t="s">
        <v>19</v>
      </c>
      <c r="C47" s="13" t="s">
        <v>140</v>
      </c>
      <c r="D47" s="13" t="s">
        <v>170</v>
      </c>
      <c r="E47" s="20" t="s">
        <v>171</v>
      </c>
      <c r="F47" s="36" t="s">
        <v>60</v>
      </c>
      <c r="G47" s="14">
        <v>1</v>
      </c>
      <c r="H47" s="14">
        <v>280</v>
      </c>
      <c r="I47" s="24">
        <f t="shared" si="0"/>
        <v>280</v>
      </c>
      <c r="J47" s="20"/>
    </row>
    <row r="48" ht="22" customHeight="1" spans="1:10">
      <c r="A48" s="35" t="s">
        <v>172</v>
      </c>
      <c r="B48" s="13" t="s">
        <v>19</v>
      </c>
      <c r="C48" s="13" t="s">
        <v>140</v>
      </c>
      <c r="D48" s="13" t="s">
        <v>173</v>
      </c>
      <c r="E48" s="20" t="s">
        <v>174</v>
      </c>
      <c r="F48" s="36" t="s">
        <v>60</v>
      </c>
      <c r="G48" s="14">
        <v>1</v>
      </c>
      <c r="H48" s="14">
        <v>280</v>
      </c>
      <c r="I48" s="24">
        <f t="shared" si="0"/>
        <v>280</v>
      </c>
      <c r="J48" s="20"/>
    </row>
    <row r="49" ht="22" customHeight="1" spans="1:10">
      <c r="A49" s="35" t="s">
        <v>175</v>
      </c>
      <c r="B49" s="13" t="s">
        <v>19</v>
      </c>
      <c r="C49" s="13" t="s">
        <v>140</v>
      </c>
      <c r="D49" s="13" t="s">
        <v>176</v>
      </c>
      <c r="E49" s="20" t="s">
        <v>177</v>
      </c>
      <c r="F49" s="36" t="s">
        <v>60</v>
      </c>
      <c r="G49" s="14">
        <v>1</v>
      </c>
      <c r="H49" s="14">
        <v>280</v>
      </c>
      <c r="I49" s="24">
        <f t="shared" si="0"/>
        <v>280</v>
      </c>
      <c r="J49" s="20"/>
    </row>
    <row r="50" ht="22" customHeight="1" spans="1:10">
      <c r="A50" s="35" t="s">
        <v>178</v>
      </c>
      <c r="B50" s="13" t="s">
        <v>19</v>
      </c>
      <c r="C50" s="13" t="s">
        <v>140</v>
      </c>
      <c r="D50" s="13" t="s">
        <v>179</v>
      </c>
      <c r="E50" s="20" t="s">
        <v>180</v>
      </c>
      <c r="F50" s="36" t="s">
        <v>60</v>
      </c>
      <c r="G50" s="14">
        <v>1</v>
      </c>
      <c r="H50" s="14">
        <v>280</v>
      </c>
      <c r="I50" s="24">
        <f t="shared" si="0"/>
        <v>280</v>
      </c>
      <c r="J50" s="20"/>
    </row>
    <row r="51" ht="22" customHeight="1" spans="1:10">
      <c r="A51" s="35" t="s">
        <v>181</v>
      </c>
      <c r="B51" s="13" t="s">
        <v>19</v>
      </c>
      <c r="C51" s="13" t="s">
        <v>140</v>
      </c>
      <c r="D51" s="37" t="s">
        <v>182</v>
      </c>
      <c r="E51" s="20" t="s">
        <v>183</v>
      </c>
      <c r="F51" s="36" t="s">
        <v>60</v>
      </c>
      <c r="G51" s="36">
        <v>1</v>
      </c>
      <c r="H51" s="14">
        <v>280</v>
      </c>
      <c r="I51" s="24">
        <f t="shared" si="0"/>
        <v>280</v>
      </c>
      <c r="J51" s="20"/>
    </row>
    <row r="52" ht="22" customHeight="1" spans="1:10">
      <c r="A52" s="35" t="s">
        <v>184</v>
      </c>
      <c r="B52" s="13" t="s">
        <v>19</v>
      </c>
      <c r="C52" s="13" t="s">
        <v>140</v>
      </c>
      <c r="D52" s="37" t="s">
        <v>185</v>
      </c>
      <c r="E52" s="20" t="s">
        <v>186</v>
      </c>
      <c r="F52" s="36" t="s">
        <v>60</v>
      </c>
      <c r="G52" s="39">
        <v>1</v>
      </c>
      <c r="H52" s="14">
        <v>280</v>
      </c>
      <c r="I52" s="24">
        <f t="shared" si="0"/>
        <v>280</v>
      </c>
      <c r="J52" s="20"/>
    </row>
    <row r="53" ht="22" customHeight="1" spans="1:10">
      <c r="A53" s="35" t="s">
        <v>187</v>
      </c>
      <c r="B53" s="13" t="s">
        <v>19</v>
      </c>
      <c r="C53" s="13" t="s">
        <v>140</v>
      </c>
      <c r="D53" s="13" t="s">
        <v>188</v>
      </c>
      <c r="E53" s="20" t="s">
        <v>189</v>
      </c>
      <c r="F53" s="13" t="s">
        <v>60</v>
      </c>
      <c r="G53" s="13">
        <v>1</v>
      </c>
      <c r="H53" s="20">
        <v>280</v>
      </c>
      <c r="I53" s="24">
        <f t="shared" si="0"/>
        <v>280</v>
      </c>
      <c r="J53" s="13"/>
    </row>
    <row r="54" ht="22" customHeight="1" spans="1:10">
      <c r="A54" s="35" t="s">
        <v>190</v>
      </c>
      <c r="B54" s="13" t="s">
        <v>19</v>
      </c>
      <c r="C54" s="13" t="s">
        <v>140</v>
      </c>
      <c r="D54" s="13" t="s">
        <v>191</v>
      </c>
      <c r="E54" s="20" t="s">
        <v>192</v>
      </c>
      <c r="F54" s="13" t="s">
        <v>60</v>
      </c>
      <c r="G54" s="13">
        <v>1</v>
      </c>
      <c r="H54" s="20">
        <v>280</v>
      </c>
      <c r="I54" s="24">
        <f t="shared" si="0"/>
        <v>280</v>
      </c>
      <c r="J54" s="43"/>
    </row>
    <row r="55" ht="22" customHeight="1" spans="1:10">
      <c r="A55" s="35" t="s">
        <v>193</v>
      </c>
      <c r="B55" s="13" t="s">
        <v>19</v>
      </c>
      <c r="C55" s="13" t="s">
        <v>140</v>
      </c>
      <c r="D55" s="13" t="s">
        <v>194</v>
      </c>
      <c r="E55" s="20" t="s">
        <v>195</v>
      </c>
      <c r="F55" s="13" t="s">
        <v>60</v>
      </c>
      <c r="G55" s="13">
        <v>1</v>
      </c>
      <c r="H55" s="20">
        <v>280</v>
      </c>
      <c r="I55" s="24">
        <f t="shared" si="0"/>
        <v>280</v>
      </c>
      <c r="J55" s="13"/>
    </row>
    <row r="56" ht="22" customHeight="1" spans="1:10">
      <c r="A56" s="35" t="s">
        <v>196</v>
      </c>
      <c r="B56" s="13" t="s">
        <v>19</v>
      </c>
      <c r="C56" s="13" t="s">
        <v>140</v>
      </c>
      <c r="D56" s="13" t="s">
        <v>197</v>
      </c>
      <c r="E56" s="20" t="s">
        <v>198</v>
      </c>
      <c r="F56" s="13" t="s">
        <v>60</v>
      </c>
      <c r="G56" s="13">
        <v>1</v>
      </c>
      <c r="H56" s="20">
        <v>280</v>
      </c>
      <c r="I56" s="24">
        <f t="shared" si="0"/>
        <v>280</v>
      </c>
      <c r="J56" s="13"/>
    </row>
    <row r="57" ht="22" customHeight="1" spans="1:10">
      <c r="A57" s="35" t="s">
        <v>199</v>
      </c>
      <c r="B57" s="13" t="s">
        <v>19</v>
      </c>
      <c r="C57" s="13" t="s">
        <v>140</v>
      </c>
      <c r="D57" s="13" t="s">
        <v>200</v>
      </c>
      <c r="E57" s="20" t="s">
        <v>201</v>
      </c>
      <c r="F57" s="13" t="s">
        <v>60</v>
      </c>
      <c r="G57" s="20">
        <v>3</v>
      </c>
      <c r="H57" s="20">
        <v>280</v>
      </c>
      <c r="I57" s="24">
        <f t="shared" si="0"/>
        <v>840</v>
      </c>
      <c r="J57" s="13"/>
    </row>
    <row r="58" ht="22" customHeight="1" spans="1:10">
      <c r="A58" s="35" t="s">
        <v>202</v>
      </c>
      <c r="B58" s="13" t="s">
        <v>19</v>
      </c>
      <c r="C58" s="13" t="s">
        <v>140</v>
      </c>
      <c r="D58" s="13" t="s">
        <v>203</v>
      </c>
      <c r="E58" s="20" t="s">
        <v>204</v>
      </c>
      <c r="F58" s="13" t="s">
        <v>41</v>
      </c>
      <c r="G58" s="20">
        <v>1</v>
      </c>
      <c r="H58" s="20">
        <v>384</v>
      </c>
      <c r="I58" s="24">
        <f t="shared" si="0"/>
        <v>384</v>
      </c>
      <c r="J58" s="13"/>
    </row>
    <row r="59" ht="22" customHeight="1" spans="1:10">
      <c r="A59" s="35" t="s">
        <v>205</v>
      </c>
      <c r="B59" s="13" t="s">
        <v>19</v>
      </c>
      <c r="C59" s="13" t="s">
        <v>140</v>
      </c>
      <c r="D59" s="13" t="s">
        <v>206</v>
      </c>
      <c r="E59" s="20" t="s">
        <v>157</v>
      </c>
      <c r="F59" s="13" t="s">
        <v>41</v>
      </c>
      <c r="G59" s="20">
        <v>1</v>
      </c>
      <c r="H59" s="20">
        <v>384</v>
      </c>
      <c r="I59" s="24">
        <f t="shared" si="0"/>
        <v>384</v>
      </c>
      <c r="J59" s="13"/>
    </row>
    <row r="60" ht="22" customHeight="1" spans="1:10">
      <c r="A60" s="35" t="s">
        <v>207</v>
      </c>
      <c r="B60" s="13" t="s">
        <v>19</v>
      </c>
      <c r="C60" s="13" t="s">
        <v>140</v>
      </c>
      <c r="D60" s="13" t="s">
        <v>208</v>
      </c>
      <c r="E60" s="20" t="s">
        <v>209</v>
      </c>
      <c r="F60" s="13" t="s">
        <v>60</v>
      </c>
      <c r="G60" s="20">
        <v>3</v>
      </c>
      <c r="H60" s="20">
        <v>280</v>
      </c>
      <c r="I60" s="24">
        <f t="shared" si="0"/>
        <v>840</v>
      </c>
      <c r="J60" s="13"/>
    </row>
    <row r="61" ht="22" customHeight="1" spans="1:10">
      <c r="A61" s="35" t="s">
        <v>210</v>
      </c>
      <c r="B61" s="13" t="s">
        <v>19</v>
      </c>
      <c r="C61" s="13" t="s">
        <v>140</v>
      </c>
      <c r="D61" s="13" t="s">
        <v>211</v>
      </c>
      <c r="E61" s="20" t="s">
        <v>212</v>
      </c>
      <c r="F61" s="13" t="s">
        <v>60</v>
      </c>
      <c r="G61" s="20">
        <v>1</v>
      </c>
      <c r="H61" s="20">
        <v>280</v>
      </c>
      <c r="I61" s="24">
        <f t="shared" si="0"/>
        <v>280</v>
      </c>
      <c r="J61" s="13"/>
    </row>
    <row r="62" ht="22" customHeight="1" spans="1:10">
      <c r="A62" s="35" t="s">
        <v>213</v>
      </c>
      <c r="B62" s="13" t="s">
        <v>19</v>
      </c>
      <c r="C62" s="13" t="s">
        <v>214</v>
      </c>
      <c r="D62" s="13" t="s">
        <v>215</v>
      </c>
      <c r="E62" s="20" t="s">
        <v>216</v>
      </c>
      <c r="F62" s="36" t="s">
        <v>60</v>
      </c>
      <c r="G62" s="14">
        <v>1</v>
      </c>
      <c r="H62" s="14">
        <v>280</v>
      </c>
      <c r="I62" s="24">
        <f t="shared" si="0"/>
        <v>280</v>
      </c>
      <c r="J62" s="20"/>
    </row>
    <row r="63" ht="22" customHeight="1" spans="1:10">
      <c r="A63" s="35" t="s">
        <v>217</v>
      </c>
      <c r="B63" s="13" t="s">
        <v>19</v>
      </c>
      <c r="C63" s="13" t="s">
        <v>214</v>
      </c>
      <c r="D63" s="13" t="s">
        <v>218</v>
      </c>
      <c r="E63" s="20" t="s">
        <v>66</v>
      </c>
      <c r="F63" s="36" t="s">
        <v>60</v>
      </c>
      <c r="G63" s="14">
        <v>1</v>
      </c>
      <c r="H63" s="14">
        <v>280</v>
      </c>
      <c r="I63" s="24">
        <f t="shared" si="0"/>
        <v>280</v>
      </c>
      <c r="J63" s="20"/>
    </row>
    <row r="64" ht="22" customHeight="1" spans="1:10">
      <c r="A64" s="35" t="s">
        <v>219</v>
      </c>
      <c r="B64" s="13" t="s">
        <v>19</v>
      </c>
      <c r="C64" s="13" t="s">
        <v>214</v>
      </c>
      <c r="D64" s="37" t="s">
        <v>220</v>
      </c>
      <c r="E64" s="20" t="s">
        <v>221</v>
      </c>
      <c r="F64" s="36" t="s">
        <v>60</v>
      </c>
      <c r="G64" s="36">
        <v>1</v>
      </c>
      <c r="H64" s="14">
        <v>280</v>
      </c>
      <c r="I64" s="24">
        <f t="shared" si="0"/>
        <v>280</v>
      </c>
      <c r="J64" s="20"/>
    </row>
    <row r="65" ht="22" customHeight="1" spans="1:10">
      <c r="A65" s="35" t="s">
        <v>222</v>
      </c>
      <c r="B65" s="13" t="s">
        <v>19</v>
      </c>
      <c r="C65" s="13" t="s">
        <v>214</v>
      </c>
      <c r="D65" s="13" t="s">
        <v>223</v>
      </c>
      <c r="E65" s="20" t="s">
        <v>224</v>
      </c>
      <c r="F65" s="36" t="s">
        <v>60</v>
      </c>
      <c r="G65" s="36">
        <v>1</v>
      </c>
      <c r="H65" s="14">
        <v>280</v>
      </c>
      <c r="I65" s="24">
        <f t="shared" si="0"/>
        <v>280</v>
      </c>
      <c r="J65" s="20"/>
    </row>
    <row r="66" ht="22" customHeight="1" spans="1:10">
      <c r="A66" s="35" t="s">
        <v>225</v>
      </c>
      <c r="B66" s="13" t="s">
        <v>19</v>
      </c>
      <c r="C66" s="13" t="s">
        <v>226</v>
      </c>
      <c r="D66" s="13" t="s">
        <v>227</v>
      </c>
      <c r="E66" s="20" t="s">
        <v>228</v>
      </c>
      <c r="F66" s="36" t="s">
        <v>41</v>
      </c>
      <c r="G66" s="14">
        <v>1</v>
      </c>
      <c r="H66" s="14">
        <v>384</v>
      </c>
      <c r="I66" s="24">
        <f t="shared" si="0"/>
        <v>384</v>
      </c>
      <c r="J66" s="20"/>
    </row>
    <row r="67" ht="22" customHeight="1" spans="1:10">
      <c r="A67" s="35" t="s">
        <v>229</v>
      </c>
      <c r="B67" s="13" t="s">
        <v>19</v>
      </c>
      <c r="C67" s="13" t="s">
        <v>226</v>
      </c>
      <c r="D67" s="13" t="s">
        <v>230</v>
      </c>
      <c r="E67" s="20" t="s">
        <v>231</v>
      </c>
      <c r="F67" s="36" t="s">
        <v>41</v>
      </c>
      <c r="G67" s="14">
        <v>4</v>
      </c>
      <c r="H67" s="14">
        <v>384</v>
      </c>
      <c r="I67" s="24">
        <f t="shared" ref="I67:I130" si="1">G67*H67</f>
        <v>1536</v>
      </c>
      <c r="J67" s="20"/>
    </row>
    <row r="68" ht="22" customHeight="1" spans="1:10">
      <c r="A68" s="35" t="s">
        <v>232</v>
      </c>
      <c r="B68" s="13" t="s">
        <v>19</v>
      </c>
      <c r="C68" s="13" t="s">
        <v>226</v>
      </c>
      <c r="D68" s="13" t="s">
        <v>233</v>
      </c>
      <c r="E68" s="20" t="s">
        <v>117</v>
      </c>
      <c r="F68" s="36" t="s">
        <v>60</v>
      </c>
      <c r="G68" s="14">
        <v>1</v>
      </c>
      <c r="H68" s="14">
        <v>280</v>
      </c>
      <c r="I68" s="24">
        <f t="shared" si="1"/>
        <v>280</v>
      </c>
      <c r="J68" s="20"/>
    </row>
    <row r="69" ht="22" customHeight="1" spans="1:10">
      <c r="A69" s="35" t="s">
        <v>234</v>
      </c>
      <c r="B69" s="13" t="s">
        <v>19</v>
      </c>
      <c r="C69" s="13" t="s">
        <v>226</v>
      </c>
      <c r="D69" s="13" t="s">
        <v>235</v>
      </c>
      <c r="E69" s="20" t="s">
        <v>236</v>
      </c>
      <c r="F69" s="36" t="s">
        <v>60</v>
      </c>
      <c r="G69" s="14">
        <v>1</v>
      </c>
      <c r="H69" s="14">
        <v>280</v>
      </c>
      <c r="I69" s="24">
        <f t="shared" si="1"/>
        <v>280</v>
      </c>
      <c r="J69" s="20"/>
    </row>
    <row r="70" ht="22" customHeight="1" spans="1:10">
      <c r="A70" s="35" t="s">
        <v>237</v>
      </c>
      <c r="B70" s="13" t="s">
        <v>19</v>
      </c>
      <c r="C70" s="13" t="s">
        <v>226</v>
      </c>
      <c r="D70" s="13" t="s">
        <v>238</v>
      </c>
      <c r="E70" s="20" t="s">
        <v>135</v>
      </c>
      <c r="F70" s="36" t="s">
        <v>60</v>
      </c>
      <c r="G70" s="14">
        <v>2</v>
      </c>
      <c r="H70" s="14">
        <v>280</v>
      </c>
      <c r="I70" s="24">
        <f t="shared" si="1"/>
        <v>560</v>
      </c>
      <c r="J70" s="20"/>
    </row>
    <row r="71" ht="22" customHeight="1" spans="1:10">
      <c r="A71" s="35" t="s">
        <v>239</v>
      </c>
      <c r="B71" s="13" t="s">
        <v>19</v>
      </c>
      <c r="C71" s="13" t="s">
        <v>226</v>
      </c>
      <c r="D71" s="13" t="s">
        <v>240</v>
      </c>
      <c r="E71" s="20" t="s">
        <v>241</v>
      </c>
      <c r="F71" s="36" t="s">
        <v>60</v>
      </c>
      <c r="G71" s="14">
        <v>2</v>
      </c>
      <c r="H71" s="14">
        <v>280</v>
      </c>
      <c r="I71" s="24">
        <f t="shared" si="1"/>
        <v>560</v>
      </c>
      <c r="J71" s="20"/>
    </row>
    <row r="72" ht="22" customHeight="1" spans="1:10">
      <c r="A72" s="35" t="s">
        <v>242</v>
      </c>
      <c r="B72" s="13" t="s">
        <v>19</v>
      </c>
      <c r="C72" s="13" t="s">
        <v>226</v>
      </c>
      <c r="D72" s="13" t="s">
        <v>243</v>
      </c>
      <c r="E72" s="20" t="s">
        <v>195</v>
      </c>
      <c r="F72" s="36" t="s">
        <v>60</v>
      </c>
      <c r="G72" s="14">
        <v>1</v>
      </c>
      <c r="H72" s="14">
        <v>280</v>
      </c>
      <c r="I72" s="24">
        <f t="shared" si="1"/>
        <v>280</v>
      </c>
      <c r="J72" s="20"/>
    </row>
    <row r="73" ht="22" customHeight="1" spans="1:10">
      <c r="A73" s="35" t="s">
        <v>244</v>
      </c>
      <c r="B73" s="13" t="s">
        <v>19</v>
      </c>
      <c r="C73" s="13" t="s">
        <v>226</v>
      </c>
      <c r="D73" s="13" t="s">
        <v>245</v>
      </c>
      <c r="E73" s="20" t="s">
        <v>246</v>
      </c>
      <c r="F73" s="36" t="s">
        <v>60</v>
      </c>
      <c r="G73" s="14">
        <v>2</v>
      </c>
      <c r="H73" s="14">
        <v>280</v>
      </c>
      <c r="I73" s="24">
        <f t="shared" si="1"/>
        <v>560</v>
      </c>
      <c r="J73" s="20"/>
    </row>
    <row r="74" ht="22" customHeight="1" spans="1:10">
      <c r="A74" s="35" t="s">
        <v>247</v>
      </c>
      <c r="B74" s="13" t="s">
        <v>19</v>
      </c>
      <c r="C74" s="13" t="s">
        <v>226</v>
      </c>
      <c r="D74" s="13" t="s">
        <v>248</v>
      </c>
      <c r="E74" s="20" t="s">
        <v>249</v>
      </c>
      <c r="F74" s="36" t="s">
        <v>60</v>
      </c>
      <c r="G74" s="14">
        <v>1</v>
      </c>
      <c r="H74" s="14">
        <v>280</v>
      </c>
      <c r="I74" s="24">
        <f t="shared" si="1"/>
        <v>280</v>
      </c>
      <c r="J74" s="20"/>
    </row>
    <row r="75" ht="22" customHeight="1" spans="1:10">
      <c r="A75" s="35" t="s">
        <v>250</v>
      </c>
      <c r="B75" s="13" t="s">
        <v>19</v>
      </c>
      <c r="C75" s="13" t="s">
        <v>226</v>
      </c>
      <c r="D75" s="13" t="s">
        <v>251</v>
      </c>
      <c r="E75" s="20" t="s">
        <v>252</v>
      </c>
      <c r="F75" s="36" t="s">
        <v>60</v>
      </c>
      <c r="G75" s="14">
        <v>2</v>
      </c>
      <c r="H75" s="14">
        <v>280</v>
      </c>
      <c r="I75" s="24">
        <f t="shared" si="1"/>
        <v>560</v>
      </c>
      <c r="J75" s="20"/>
    </row>
    <row r="76" ht="22" customHeight="1" spans="1:10">
      <c r="A76" s="35" t="s">
        <v>253</v>
      </c>
      <c r="B76" s="13" t="s">
        <v>19</v>
      </c>
      <c r="C76" s="13" t="s">
        <v>226</v>
      </c>
      <c r="D76" s="13" t="s">
        <v>254</v>
      </c>
      <c r="E76" s="20" t="s">
        <v>255</v>
      </c>
      <c r="F76" s="36" t="s">
        <v>60</v>
      </c>
      <c r="G76" s="14">
        <v>1</v>
      </c>
      <c r="H76" s="14">
        <v>280</v>
      </c>
      <c r="I76" s="24">
        <f t="shared" si="1"/>
        <v>280</v>
      </c>
      <c r="J76" s="20"/>
    </row>
    <row r="77" ht="22" customHeight="1" spans="1:10">
      <c r="A77" s="35" t="s">
        <v>256</v>
      </c>
      <c r="B77" s="13" t="s">
        <v>19</v>
      </c>
      <c r="C77" s="13" t="s">
        <v>226</v>
      </c>
      <c r="D77" s="13" t="s">
        <v>257</v>
      </c>
      <c r="E77" s="20" t="s">
        <v>258</v>
      </c>
      <c r="F77" s="36" t="s">
        <v>60</v>
      </c>
      <c r="G77" s="14">
        <v>1</v>
      </c>
      <c r="H77" s="14">
        <v>280</v>
      </c>
      <c r="I77" s="24">
        <f t="shared" si="1"/>
        <v>280</v>
      </c>
      <c r="J77" s="20"/>
    </row>
    <row r="78" ht="22" customHeight="1" spans="1:10">
      <c r="A78" s="35" t="s">
        <v>259</v>
      </c>
      <c r="B78" s="13" t="s">
        <v>19</v>
      </c>
      <c r="C78" s="13" t="s">
        <v>226</v>
      </c>
      <c r="D78" s="13" t="s">
        <v>260</v>
      </c>
      <c r="E78" s="20" t="s">
        <v>261</v>
      </c>
      <c r="F78" s="36" t="s">
        <v>60</v>
      </c>
      <c r="G78" s="14">
        <v>1</v>
      </c>
      <c r="H78" s="14">
        <v>280</v>
      </c>
      <c r="I78" s="24">
        <f t="shared" si="1"/>
        <v>280</v>
      </c>
      <c r="J78" s="20"/>
    </row>
    <row r="79" ht="22" customHeight="1" spans="1:10">
      <c r="A79" s="35" t="s">
        <v>262</v>
      </c>
      <c r="B79" s="13" t="s">
        <v>19</v>
      </c>
      <c r="C79" s="13" t="s">
        <v>226</v>
      </c>
      <c r="D79" s="13" t="s">
        <v>263</v>
      </c>
      <c r="E79" s="20" t="s">
        <v>264</v>
      </c>
      <c r="F79" s="36" t="s">
        <v>60</v>
      </c>
      <c r="G79" s="14">
        <v>1</v>
      </c>
      <c r="H79" s="14">
        <v>280</v>
      </c>
      <c r="I79" s="24">
        <f t="shared" si="1"/>
        <v>280</v>
      </c>
      <c r="J79" s="20"/>
    </row>
    <row r="80" ht="22" customHeight="1" spans="1:10">
      <c r="A80" s="35" t="s">
        <v>265</v>
      </c>
      <c r="B80" s="13" t="s">
        <v>19</v>
      </c>
      <c r="C80" s="13" t="s">
        <v>226</v>
      </c>
      <c r="D80" s="13" t="s">
        <v>266</v>
      </c>
      <c r="E80" s="20" t="s">
        <v>267</v>
      </c>
      <c r="F80" s="36" t="s">
        <v>60</v>
      </c>
      <c r="G80" s="14">
        <v>3</v>
      </c>
      <c r="H80" s="14">
        <v>280</v>
      </c>
      <c r="I80" s="24">
        <f t="shared" si="1"/>
        <v>840</v>
      </c>
      <c r="J80" s="20"/>
    </row>
    <row r="81" ht="22" customHeight="1" spans="1:10">
      <c r="A81" s="35" t="s">
        <v>268</v>
      </c>
      <c r="B81" s="13" t="s">
        <v>19</v>
      </c>
      <c r="C81" s="13" t="s">
        <v>226</v>
      </c>
      <c r="D81" s="13" t="s">
        <v>269</v>
      </c>
      <c r="E81" s="20" t="s">
        <v>270</v>
      </c>
      <c r="F81" s="36" t="s">
        <v>60</v>
      </c>
      <c r="G81" s="14">
        <v>2</v>
      </c>
      <c r="H81" s="14">
        <v>280</v>
      </c>
      <c r="I81" s="24">
        <f t="shared" si="1"/>
        <v>560</v>
      </c>
      <c r="J81" s="20"/>
    </row>
    <row r="82" ht="22" customHeight="1" spans="1:10">
      <c r="A82" s="35" t="s">
        <v>271</v>
      </c>
      <c r="B82" s="13" t="s">
        <v>19</v>
      </c>
      <c r="C82" s="13" t="s">
        <v>226</v>
      </c>
      <c r="D82" s="13" t="s">
        <v>272</v>
      </c>
      <c r="E82" s="20" t="s">
        <v>273</v>
      </c>
      <c r="F82" s="36" t="s">
        <v>60</v>
      </c>
      <c r="G82" s="14">
        <v>4</v>
      </c>
      <c r="H82" s="14">
        <v>280</v>
      </c>
      <c r="I82" s="24">
        <f t="shared" si="1"/>
        <v>1120</v>
      </c>
      <c r="J82" s="20"/>
    </row>
    <row r="83" ht="22" customHeight="1" spans="1:10">
      <c r="A83" s="35" t="s">
        <v>274</v>
      </c>
      <c r="B83" s="13" t="s">
        <v>19</v>
      </c>
      <c r="C83" s="36" t="s">
        <v>226</v>
      </c>
      <c r="D83" s="36" t="s">
        <v>275</v>
      </c>
      <c r="E83" s="20" t="s">
        <v>195</v>
      </c>
      <c r="F83" s="36" t="s">
        <v>60</v>
      </c>
      <c r="G83" s="36">
        <v>4</v>
      </c>
      <c r="H83" s="14">
        <v>280</v>
      </c>
      <c r="I83" s="24">
        <f t="shared" si="1"/>
        <v>1120</v>
      </c>
      <c r="J83" s="20"/>
    </row>
    <row r="84" ht="22" customHeight="1" spans="1:10">
      <c r="A84" s="35" t="s">
        <v>276</v>
      </c>
      <c r="B84" s="13" t="s">
        <v>19</v>
      </c>
      <c r="C84" s="36" t="s">
        <v>226</v>
      </c>
      <c r="D84" s="36" t="s">
        <v>277</v>
      </c>
      <c r="E84" s="20" t="s">
        <v>278</v>
      </c>
      <c r="F84" s="36" t="s">
        <v>60</v>
      </c>
      <c r="G84" s="36">
        <v>1</v>
      </c>
      <c r="H84" s="14">
        <v>280</v>
      </c>
      <c r="I84" s="24">
        <f t="shared" si="1"/>
        <v>280</v>
      </c>
      <c r="J84" s="20"/>
    </row>
    <row r="85" ht="22" customHeight="1" spans="1:10">
      <c r="A85" s="35" t="s">
        <v>279</v>
      </c>
      <c r="B85" s="13" t="s">
        <v>19</v>
      </c>
      <c r="C85" s="36" t="s">
        <v>226</v>
      </c>
      <c r="D85" s="36" t="s">
        <v>280</v>
      </c>
      <c r="E85" s="20" t="s">
        <v>281</v>
      </c>
      <c r="F85" s="36" t="s">
        <v>60</v>
      </c>
      <c r="G85" s="36">
        <v>5</v>
      </c>
      <c r="H85" s="14">
        <v>280</v>
      </c>
      <c r="I85" s="24">
        <f t="shared" si="1"/>
        <v>1400</v>
      </c>
      <c r="J85" s="20"/>
    </row>
    <row r="86" ht="22" customHeight="1" spans="1:10">
      <c r="A86" s="35" t="s">
        <v>282</v>
      </c>
      <c r="B86" s="13" t="s">
        <v>19</v>
      </c>
      <c r="C86" s="36" t="s">
        <v>226</v>
      </c>
      <c r="D86" s="36" t="s">
        <v>283</v>
      </c>
      <c r="E86" s="20" t="s">
        <v>284</v>
      </c>
      <c r="F86" s="36" t="s">
        <v>60</v>
      </c>
      <c r="G86" s="36">
        <v>2</v>
      </c>
      <c r="H86" s="14">
        <v>280</v>
      </c>
      <c r="I86" s="24">
        <f t="shared" si="1"/>
        <v>560</v>
      </c>
      <c r="J86" s="20"/>
    </row>
    <row r="87" ht="22" customHeight="1" spans="1:10">
      <c r="A87" s="35" t="s">
        <v>285</v>
      </c>
      <c r="B87" s="13" t="s">
        <v>19</v>
      </c>
      <c r="C87" s="36" t="s">
        <v>226</v>
      </c>
      <c r="D87" s="36" t="s">
        <v>286</v>
      </c>
      <c r="E87" s="20" t="s">
        <v>284</v>
      </c>
      <c r="F87" s="36" t="s">
        <v>60</v>
      </c>
      <c r="G87" s="36">
        <v>3</v>
      </c>
      <c r="H87" s="14">
        <v>280</v>
      </c>
      <c r="I87" s="24">
        <f t="shared" si="1"/>
        <v>840</v>
      </c>
      <c r="J87" s="20"/>
    </row>
    <row r="88" ht="22" customHeight="1" spans="1:10">
      <c r="A88" s="35" t="s">
        <v>287</v>
      </c>
      <c r="B88" s="13" t="s">
        <v>19</v>
      </c>
      <c r="C88" s="13" t="s">
        <v>226</v>
      </c>
      <c r="D88" s="13" t="s">
        <v>288</v>
      </c>
      <c r="E88" s="20" t="s">
        <v>289</v>
      </c>
      <c r="F88" s="13" t="s">
        <v>60</v>
      </c>
      <c r="G88" s="13">
        <v>1</v>
      </c>
      <c r="H88" s="20">
        <v>280</v>
      </c>
      <c r="I88" s="24">
        <f t="shared" si="1"/>
        <v>280</v>
      </c>
      <c r="J88" s="43"/>
    </row>
    <row r="89" ht="22" customHeight="1" spans="1:10">
      <c r="A89" s="35" t="s">
        <v>290</v>
      </c>
      <c r="B89" s="13" t="s">
        <v>19</v>
      </c>
      <c r="C89" s="13" t="s">
        <v>226</v>
      </c>
      <c r="D89" s="13" t="s">
        <v>291</v>
      </c>
      <c r="E89" s="20" t="s">
        <v>78</v>
      </c>
      <c r="F89" s="13" t="s">
        <v>60</v>
      </c>
      <c r="G89" s="13">
        <v>1</v>
      </c>
      <c r="H89" s="20">
        <v>280</v>
      </c>
      <c r="I89" s="24">
        <f t="shared" si="1"/>
        <v>280</v>
      </c>
      <c r="J89" s="43"/>
    </row>
    <row r="90" ht="22" customHeight="1" spans="1:10">
      <c r="A90" s="35" t="s">
        <v>292</v>
      </c>
      <c r="B90" s="13" t="s">
        <v>19</v>
      </c>
      <c r="C90" s="13" t="s">
        <v>226</v>
      </c>
      <c r="D90" s="13" t="s">
        <v>293</v>
      </c>
      <c r="E90" s="20" t="s">
        <v>294</v>
      </c>
      <c r="F90" s="13" t="s">
        <v>60</v>
      </c>
      <c r="G90" s="13">
        <v>1</v>
      </c>
      <c r="H90" s="20">
        <v>280</v>
      </c>
      <c r="I90" s="24">
        <f t="shared" si="1"/>
        <v>280</v>
      </c>
      <c r="J90" s="43"/>
    </row>
    <row r="91" ht="22" customHeight="1" spans="1:10">
      <c r="A91" s="35" t="s">
        <v>295</v>
      </c>
      <c r="B91" s="13" t="s">
        <v>19</v>
      </c>
      <c r="C91" s="13" t="s">
        <v>226</v>
      </c>
      <c r="D91" s="13" t="s">
        <v>296</v>
      </c>
      <c r="E91" s="20" t="s">
        <v>297</v>
      </c>
      <c r="F91" s="13" t="s">
        <v>60</v>
      </c>
      <c r="G91" s="13">
        <v>1</v>
      </c>
      <c r="H91" s="20">
        <v>280</v>
      </c>
      <c r="I91" s="24">
        <f t="shared" si="1"/>
        <v>280</v>
      </c>
      <c r="J91" s="43"/>
    </row>
    <row r="92" ht="22" customHeight="1" spans="1:10">
      <c r="A92" s="35" t="s">
        <v>298</v>
      </c>
      <c r="B92" s="13" t="s">
        <v>19</v>
      </c>
      <c r="C92" s="13" t="s">
        <v>226</v>
      </c>
      <c r="D92" s="13" t="s">
        <v>299</v>
      </c>
      <c r="E92" s="20" t="s">
        <v>300</v>
      </c>
      <c r="F92" s="13" t="s">
        <v>60</v>
      </c>
      <c r="G92" s="20">
        <v>1</v>
      </c>
      <c r="H92" s="20">
        <v>280</v>
      </c>
      <c r="I92" s="24">
        <f t="shared" si="1"/>
        <v>280</v>
      </c>
      <c r="J92" s="13"/>
    </row>
    <row r="93" ht="22" customHeight="1" spans="1:10">
      <c r="A93" s="35" t="s">
        <v>301</v>
      </c>
      <c r="B93" s="13" t="s">
        <v>19</v>
      </c>
      <c r="C93" s="13" t="s">
        <v>226</v>
      </c>
      <c r="D93" s="13" t="s">
        <v>302</v>
      </c>
      <c r="E93" s="20" t="s">
        <v>281</v>
      </c>
      <c r="F93" s="13" t="s">
        <v>60</v>
      </c>
      <c r="G93" s="20">
        <v>2</v>
      </c>
      <c r="H93" s="20">
        <v>280</v>
      </c>
      <c r="I93" s="24">
        <f t="shared" si="1"/>
        <v>560</v>
      </c>
      <c r="J93" s="13"/>
    </row>
    <row r="94" ht="22" customHeight="1" spans="1:10">
      <c r="A94" s="35" t="s">
        <v>303</v>
      </c>
      <c r="B94" s="13" t="s">
        <v>19</v>
      </c>
      <c r="C94" s="13" t="s">
        <v>226</v>
      </c>
      <c r="D94" s="13" t="s">
        <v>304</v>
      </c>
      <c r="E94" s="20" t="s">
        <v>305</v>
      </c>
      <c r="F94" s="13" t="s">
        <v>60</v>
      </c>
      <c r="G94" s="13">
        <v>1</v>
      </c>
      <c r="H94" s="20">
        <v>280</v>
      </c>
      <c r="I94" s="24">
        <f t="shared" si="1"/>
        <v>280</v>
      </c>
      <c r="J94" s="13"/>
    </row>
    <row r="95" ht="22" customHeight="1" spans="1:10">
      <c r="A95" s="35" t="s">
        <v>306</v>
      </c>
      <c r="B95" s="13" t="s">
        <v>19</v>
      </c>
      <c r="C95" s="13" t="s">
        <v>307</v>
      </c>
      <c r="D95" s="13" t="s">
        <v>308</v>
      </c>
      <c r="E95" s="20" t="s">
        <v>309</v>
      </c>
      <c r="F95" s="36" t="s">
        <v>60</v>
      </c>
      <c r="G95" s="14">
        <v>1</v>
      </c>
      <c r="H95" s="14">
        <v>280</v>
      </c>
      <c r="I95" s="24">
        <f t="shared" si="1"/>
        <v>280</v>
      </c>
      <c r="J95" s="20"/>
    </row>
    <row r="96" ht="22" customHeight="1" spans="1:10">
      <c r="A96" s="35" t="s">
        <v>310</v>
      </c>
      <c r="B96" s="13" t="s">
        <v>19</v>
      </c>
      <c r="C96" s="13" t="s">
        <v>307</v>
      </c>
      <c r="D96" s="13" t="s">
        <v>311</v>
      </c>
      <c r="E96" s="20" t="s">
        <v>312</v>
      </c>
      <c r="F96" s="36" t="s">
        <v>60</v>
      </c>
      <c r="G96" s="14">
        <v>3</v>
      </c>
      <c r="H96" s="14">
        <v>280</v>
      </c>
      <c r="I96" s="24">
        <f t="shared" si="1"/>
        <v>840</v>
      </c>
      <c r="J96" s="20"/>
    </row>
    <row r="97" ht="22" customHeight="1" spans="1:10">
      <c r="A97" s="35" t="s">
        <v>313</v>
      </c>
      <c r="B97" s="13" t="s">
        <v>19</v>
      </c>
      <c r="C97" s="13" t="s">
        <v>307</v>
      </c>
      <c r="D97" s="13" t="s">
        <v>314</v>
      </c>
      <c r="E97" s="20" t="s">
        <v>315</v>
      </c>
      <c r="F97" s="36" t="s">
        <v>60</v>
      </c>
      <c r="G97" s="14">
        <v>1</v>
      </c>
      <c r="H97" s="14">
        <v>280</v>
      </c>
      <c r="I97" s="24">
        <f t="shared" si="1"/>
        <v>280</v>
      </c>
      <c r="J97" s="20"/>
    </row>
    <row r="98" ht="22" customHeight="1" spans="1:10">
      <c r="A98" s="35" t="s">
        <v>316</v>
      </c>
      <c r="B98" s="13" t="s">
        <v>19</v>
      </c>
      <c r="C98" s="13" t="s">
        <v>307</v>
      </c>
      <c r="D98" s="13" t="s">
        <v>317</v>
      </c>
      <c r="E98" s="20" t="s">
        <v>318</v>
      </c>
      <c r="F98" s="36" t="s">
        <v>60</v>
      </c>
      <c r="G98" s="14">
        <v>4</v>
      </c>
      <c r="H98" s="14">
        <v>280</v>
      </c>
      <c r="I98" s="24">
        <f t="shared" si="1"/>
        <v>1120</v>
      </c>
      <c r="J98" s="20"/>
    </row>
    <row r="99" ht="22" customHeight="1" spans="1:10">
      <c r="A99" s="35" t="s">
        <v>319</v>
      </c>
      <c r="B99" s="13" t="s">
        <v>19</v>
      </c>
      <c r="C99" s="13" t="s">
        <v>307</v>
      </c>
      <c r="D99" s="13" t="s">
        <v>320</v>
      </c>
      <c r="E99" s="20" t="s">
        <v>174</v>
      </c>
      <c r="F99" s="36" t="s">
        <v>60</v>
      </c>
      <c r="G99" s="14">
        <v>1</v>
      </c>
      <c r="H99" s="14">
        <v>280</v>
      </c>
      <c r="I99" s="24">
        <f t="shared" si="1"/>
        <v>280</v>
      </c>
      <c r="J99" s="20"/>
    </row>
    <row r="100" ht="22" customHeight="1" spans="1:10">
      <c r="A100" s="35" t="s">
        <v>321</v>
      </c>
      <c r="B100" s="13" t="s">
        <v>19</v>
      </c>
      <c r="C100" s="13" t="s">
        <v>307</v>
      </c>
      <c r="D100" s="13" t="s">
        <v>322</v>
      </c>
      <c r="E100" s="20" t="s">
        <v>323</v>
      </c>
      <c r="F100" s="36" t="s">
        <v>60</v>
      </c>
      <c r="G100" s="14">
        <v>2</v>
      </c>
      <c r="H100" s="14">
        <v>280</v>
      </c>
      <c r="I100" s="24">
        <f t="shared" si="1"/>
        <v>560</v>
      </c>
      <c r="J100" s="20"/>
    </row>
    <row r="101" ht="22" customHeight="1" spans="1:10">
      <c r="A101" s="35" t="s">
        <v>324</v>
      </c>
      <c r="B101" s="13" t="s">
        <v>19</v>
      </c>
      <c r="C101" s="13" t="s">
        <v>307</v>
      </c>
      <c r="D101" s="13" t="s">
        <v>325</v>
      </c>
      <c r="E101" s="20" t="s">
        <v>315</v>
      </c>
      <c r="F101" s="36" t="s">
        <v>60</v>
      </c>
      <c r="G101" s="14">
        <v>1</v>
      </c>
      <c r="H101" s="14">
        <v>280</v>
      </c>
      <c r="I101" s="24">
        <f t="shared" si="1"/>
        <v>280</v>
      </c>
      <c r="J101" s="20"/>
    </row>
    <row r="102" ht="22" customHeight="1" spans="1:10">
      <c r="A102" s="35" t="s">
        <v>326</v>
      </c>
      <c r="B102" s="13" t="s">
        <v>19</v>
      </c>
      <c r="C102" s="13" t="s">
        <v>307</v>
      </c>
      <c r="D102" s="13" t="s">
        <v>327</v>
      </c>
      <c r="E102" s="20" t="s">
        <v>50</v>
      </c>
      <c r="F102" s="36" t="s">
        <v>60</v>
      </c>
      <c r="G102" s="14">
        <v>1</v>
      </c>
      <c r="H102" s="14">
        <v>280</v>
      </c>
      <c r="I102" s="24">
        <f t="shared" si="1"/>
        <v>280</v>
      </c>
      <c r="J102" s="20"/>
    </row>
    <row r="103" ht="22" customHeight="1" spans="1:10">
      <c r="A103" s="35" t="s">
        <v>328</v>
      </c>
      <c r="B103" s="13" t="s">
        <v>19</v>
      </c>
      <c r="C103" s="13" t="s">
        <v>307</v>
      </c>
      <c r="D103" s="13" t="s">
        <v>329</v>
      </c>
      <c r="E103" s="20" t="s">
        <v>330</v>
      </c>
      <c r="F103" s="36" t="s">
        <v>60</v>
      </c>
      <c r="G103" s="14">
        <v>1</v>
      </c>
      <c r="H103" s="14">
        <v>280</v>
      </c>
      <c r="I103" s="24">
        <f t="shared" si="1"/>
        <v>280</v>
      </c>
      <c r="J103" s="20"/>
    </row>
    <row r="104" ht="22" customHeight="1" spans="1:10">
      <c r="A104" s="35" t="s">
        <v>331</v>
      </c>
      <c r="B104" s="13" t="s">
        <v>19</v>
      </c>
      <c r="C104" s="13" t="s">
        <v>307</v>
      </c>
      <c r="D104" s="13" t="s">
        <v>332</v>
      </c>
      <c r="E104" s="20" t="s">
        <v>333</v>
      </c>
      <c r="F104" s="36" t="s">
        <v>60</v>
      </c>
      <c r="G104" s="14">
        <v>1</v>
      </c>
      <c r="H104" s="14">
        <v>280</v>
      </c>
      <c r="I104" s="24">
        <f t="shared" si="1"/>
        <v>280</v>
      </c>
      <c r="J104" s="20"/>
    </row>
    <row r="105" ht="22" customHeight="1" spans="1:10">
      <c r="A105" s="35" t="s">
        <v>334</v>
      </c>
      <c r="B105" s="13" t="s">
        <v>19</v>
      </c>
      <c r="C105" s="13" t="s">
        <v>307</v>
      </c>
      <c r="D105" s="13" t="s">
        <v>335</v>
      </c>
      <c r="E105" s="20" t="s">
        <v>336</v>
      </c>
      <c r="F105" s="36" t="s">
        <v>60</v>
      </c>
      <c r="G105" s="14">
        <v>1</v>
      </c>
      <c r="H105" s="14">
        <v>280</v>
      </c>
      <c r="I105" s="24">
        <f t="shared" si="1"/>
        <v>280</v>
      </c>
      <c r="J105" s="20"/>
    </row>
    <row r="106" ht="22" customHeight="1" spans="1:10">
      <c r="A106" s="35" t="s">
        <v>337</v>
      </c>
      <c r="B106" s="13" t="s">
        <v>19</v>
      </c>
      <c r="C106" s="13" t="s">
        <v>307</v>
      </c>
      <c r="D106" s="13" t="s">
        <v>338</v>
      </c>
      <c r="E106" s="20" t="s">
        <v>166</v>
      </c>
      <c r="F106" s="36" t="s">
        <v>60</v>
      </c>
      <c r="G106" s="14">
        <v>1</v>
      </c>
      <c r="H106" s="14">
        <v>280</v>
      </c>
      <c r="I106" s="24">
        <f t="shared" si="1"/>
        <v>280</v>
      </c>
      <c r="J106" s="20"/>
    </row>
    <row r="107" ht="22" customHeight="1" spans="1:10">
      <c r="A107" s="35" t="s">
        <v>339</v>
      </c>
      <c r="B107" s="13" t="s">
        <v>19</v>
      </c>
      <c r="C107" s="13" t="s">
        <v>307</v>
      </c>
      <c r="D107" s="13" t="s">
        <v>340</v>
      </c>
      <c r="E107" s="20" t="s">
        <v>341</v>
      </c>
      <c r="F107" s="36" t="s">
        <v>60</v>
      </c>
      <c r="G107" s="14">
        <v>1</v>
      </c>
      <c r="H107" s="14">
        <v>280</v>
      </c>
      <c r="I107" s="24">
        <f t="shared" si="1"/>
        <v>280</v>
      </c>
      <c r="J107" s="20"/>
    </row>
    <row r="108" ht="22" customHeight="1" spans="1:10">
      <c r="A108" s="35" t="s">
        <v>342</v>
      </c>
      <c r="B108" s="13" t="s">
        <v>19</v>
      </c>
      <c r="C108" s="13" t="s">
        <v>307</v>
      </c>
      <c r="D108" s="13" t="s">
        <v>343</v>
      </c>
      <c r="E108" s="20" t="s">
        <v>344</v>
      </c>
      <c r="F108" s="36" t="s">
        <v>60</v>
      </c>
      <c r="G108" s="14">
        <v>1</v>
      </c>
      <c r="H108" s="14">
        <v>280</v>
      </c>
      <c r="I108" s="24">
        <f t="shared" si="1"/>
        <v>280</v>
      </c>
      <c r="J108" s="20"/>
    </row>
    <row r="109" ht="22" customHeight="1" spans="1:10">
      <c r="A109" s="35" t="s">
        <v>345</v>
      </c>
      <c r="B109" s="13" t="s">
        <v>19</v>
      </c>
      <c r="C109" s="13" t="s">
        <v>307</v>
      </c>
      <c r="D109" s="13" t="s">
        <v>346</v>
      </c>
      <c r="E109" s="20" t="s">
        <v>347</v>
      </c>
      <c r="F109" s="36" t="s">
        <v>60</v>
      </c>
      <c r="G109" s="14">
        <v>2</v>
      </c>
      <c r="H109" s="14">
        <v>280</v>
      </c>
      <c r="I109" s="24">
        <f t="shared" si="1"/>
        <v>560</v>
      </c>
      <c r="J109" s="20"/>
    </row>
    <row r="110" ht="22" customHeight="1" spans="1:10">
      <c r="A110" s="35" t="s">
        <v>348</v>
      </c>
      <c r="B110" s="13" t="s">
        <v>19</v>
      </c>
      <c r="C110" s="13" t="s">
        <v>307</v>
      </c>
      <c r="D110" s="13" t="s">
        <v>349</v>
      </c>
      <c r="E110" s="20" t="s">
        <v>350</v>
      </c>
      <c r="F110" s="36" t="s">
        <v>60</v>
      </c>
      <c r="G110" s="14">
        <v>2</v>
      </c>
      <c r="H110" s="14">
        <v>280</v>
      </c>
      <c r="I110" s="24">
        <f t="shared" si="1"/>
        <v>560</v>
      </c>
      <c r="J110" s="20"/>
    </row>
    <row r="111" ht="22" customHeight="1" spans="1:10">
      <c r="A111" s="35" t="s">
        <v>351</v>
      </c>
      <c r="B111" s="13" t="s">
        <v>19</v>
      </c>
      <c r="C111" s="13" t="s">
        <v>307</v>
      </c>
      <c r="D111" s="13" t="s">
        <v>352</v>
      </c>
      <c r="E111" s="20" t="s">
        <v>353</v>
      </c>
      <c r="F111" s="36" t="s">
        <v>60</v>
      </c>
      <c r="G111" s="14">
        <v>3</v>
      </c>
      <c r="H111" s="14">
        <v>280</v>
      </c>
      <c r="I111" s="24">
        <f t="shared" si="1"/>
        <v>840</v>
      </c>
      <c r="J111" s="20"/>
    </row>
    <row r="112" ht="22" customHeight="1" spans="1:10">
      <c r="A112" s="35" t="s">
        <v>354</v>
      </c>
      <c r="B112" s="13" t="s">
        <v>19</v>
      </c>
      <c r="C112" s="13" t="s">
        <v>307</v>
      </c>
      <c r="D112" s="44" t="s">
        <v>355</v>
      </c>
      <c r="E112" s="20" t="s">
        <v>353</v>
      </c>
      <c r="F112" s="36" t="s">
        <v>60</v>
      </c>
      <c r="G112" s="14">
        <v>2</v>
      </c>
      <c r="H112" s="14">
        <v>280</v>
      </c>
      <c r="I112" s="24">
        <f t="shared" si="1"/>
        <v>560</v>
      </c>
      <c r="J112" s="20"/>
    </row>
    <row r="113" ht="22" customHeight="1" spans="1:10">
      <c r="A113" s="35" t="s">
        <v>356</v>
      </c>
      <c r="B113" s="13" t="s">
        <v>19</v>
      </c>
      <c r="C113" s="13" t="s">
        <v>307</v>
      </c>
      <c r="D113" s="13" t="s">
        <v>357</v>
      </c>
      <c r="E113" s="20" t="s">
        <v>195</v>
      </c>
      <c r="F113" s="13" t="s">
        <v>60</v>
      </c>
      <c r="G113" s="14">
        <v>4</v>
      </c>
      <c r="H113" s="14">
        <v>280</v>
      </c>
      <c r="I113" s="24">
        <f t="shared" si="1"/>
        <v>1120</v>
      </c>
      <c r="J113" s="20"/>
    </row>
    <row r="114" ht="22" customHeight="1" spans="1:10">
      <c r="A114" s="35" t="s">
        <v>358</v>
      </c>
      <c r="B114" s="13" t="s">
        <v>19</v>
      </c>
      <c r="C114" s="13" t="s">
        <v>307</v>
      </c>
      <c r="D114" s="13" t="s">
        <v>359</v>
      </c>
      <c r="E114" s="20" t="s">
        <v>360</v>
      </c>
      <c r="F114" s="13" t="s">
        <v>60</v>
      </c>
      <c r="G114" s="14">
        <v>3</v>
      </c>
      <c r="H114" s="14">
        <v>280</v>
      </c>
      <c r="I114" s="24">
        <f t="shared" si="1"/>
        <v>840</v>
      </c>
      <c r="J114" s="20"/>
    </row>
    <row r="115" ht="22" customHeight="1" spans="1:10">
      <c r="A115" s="35" t="s">
        <v>361</v>
      </c>
      <c r="B115" s="13" t="s">
        <v>19</v>
      </c>
      <c r="C115" s="13" t="s">
        <v>307</v>
      </c>
      <c r="D115" s="13" t="s">
        <v>362</v>
      </c>
      <c r="E115" s="20" t="s">
        <v>105</v>
      </c>
      <c r="F115" s="13" t="s">
        <v>60</v>
      </c>
      <c r="G115" s="14">
        <v>1</v>
      </c>
      <c r="H115" s="14">
        <v>280</v>
      </c>
      <c r="I115" s="24">
        <f t="shared" si="1"/>
        <v>280</v>
      </c>
      <c r="J115" s="20"/>
    </row>
    <row r="116" ht="22" customHeight="1" spans="1:10">
      <c r="A116" s="35" t="s">
        <v>363</v>
      </c>
      <c r="B116" s="13" t="s">
        <v>19</v>
      </c>
      <c r="C116" s="13" t="s">
        <v>307</v>
      </c>
      <c r="D116" s="13" t="s">
        <v>364</v>
      </c>
      <c r="E116" s="20" t="s">
        <v>360</v>
      </c>
      <c r="F116" s="13" t="s">
        <v>60</v>
      </c>
      <c r="G116" s="14">
        <v>1</v>
      </c>
      <c r="H116" s="14">
        <v>280</v>
      </c>
      <c r="I116" s="24">
        <f t="shared" si="1"/>
        <v>280</v>
      </c>
      <c r="J116" s="20"/>
    </row>
    <row r="117" ht="22" customHeight="1" spans="1:10">
      <c r="A117" s="35" t="s">
        <v>365</v>
      </c>
      <c r="B117" s="13" t="s">
        <v>19</v>
      </c>
      <c r="C117" s="13" t="s">
        <v>307</v>
      </c>
      <c r="D117" s="13" t="s">
        <v>366</v>
      </c>
      <c r="E117" s="20" t="s">
        <v>151</v>
      </c>
      <c r="F117" s="13" t="s">
        <v>60</v>
      </c>
      <c r="G117" s="14">
        <v>3</v>
      </c>
      <c r="H117" s="14">
        <v>280</v>
      </c>
      <c r="I117" s="24">
        <f t="shared" si="1"/>
        <v>840</v>
      </c>
      <c r="J117" s="20"/>
    </row>
    <row r="118" ht="22" customHeight="1" spans="1:10">
      <c r="A118" s="35" t="s">
        <v>367</v>
      </c>
      <c r="B118" s="13" t="s">
        <v>19</v>
      </c>
      <c r="C118" s="13" t="s">
        <v>307</v>
      </c>
      <c r="D118" s="13" t="s">
        <v>368</v>
      </c>
      <c r="E118" s="20" t="s">
        <v>166</v>
      </c>
      <c r="F118" s="13" t="s">
        <v>369</v>
      </c>
      <c r="G118" s="14">
        <v>1</v>
      </c>
      <c r="H118" s="14">
        <v>384</v>
      </c>
      <c r="I118" s="24">
        <f t="shared" si="1"/>
        <v>384</v>
      </c>
      <c r="J118" s="20"/>
    </row>
    <row r="119" ht="22" customHeight="1" spans="1:10">
      <c r="A119" s="35" t="s">
        <v>370</v>
      </c>
      <c r="B119" s="13" t="s">
        <v>19</v>
      </c>
      <c r="C119" s="13" t="s">
        <v>307</v>
      </c>
      <c r="D119" s="13" t="s">
        <v>371</v>
      </c>
      <c r="E119" s="20" t="s">
        <v>50</v>
      </c>
      <c r="F119" s="13" t="s">
        <v>60</v>
      </c>
      <c r="G119" s="14">
        <v>2</v>
      </c>
      <c r="H119" s="14">
        <v>280</v>
      </c>
      <c r="I119" s="24">
        <f t="shared" si="1"/>
        <v>560</v>
      </c>
      <c r="J119" s="20"/>
    </row>
    <row r="120" ht="22" customHeight="1" spans="1:10">
      <c r="A120" s="35" t="s">
        <v>372</v>
      </c>
      <c r="B120" s="13" t="s">
        <v>19</v>
      </c>
      <c r="C120" s="13" t="s">
        <v>307</v>
      </c>
      <c r="D120" s="13" t="s">
        <v>373</v>
      </c>
      <c r="E120" s="20" t="s">
        <v>374</v>
      </c>
      <c r="F120" s="13" t="s">
        <v>60</v>
      </c>
      <c r="G120" s="14">
        <v>3</v>
      </c>
      <c r="H120" s="14">
        <v>280</v>
      </c>
      <c r="I120" s="24">
        <f t="shared" si="1"/>
        <v>840</v>
      </c>
      <c r="J120" s="20"/>
    </row>
    <row r="121" ht="22" customHeight="1" spans="1:10">
      <c r="A121" s="35" t="s">
        <v>375</v>
      </c>
      <c r="B121" s="13" t="s">
        <v>19</v>
      </c>
      <c r="C121" s="13" t="s">
        <v>307</v>
      </c>
      <c r="D121" s="13" t="s">
        <v>376</v>
      </c>
      <c r="E121" s="20" t="s">
        <v>44</v>
      </c>
      <c r="F121" s="13" t="s">
        <v>41</v>
      </c>
      <c r="G121" s="36">
        <v>1</v>
      </c>
      <c r="H121" s="14">
        <v>384</v>
      </c>
      <c r="I121" s="24">
        <f t="shared" si="1"/>
        <v>384</v>
      </c>
      <c r="J121" s="20"/>
    </row>
    <row r="122" ht="22" customHeight="1" spans="1:10">
      <c r="A122" s="35" t="s">
        <v>377</v>
      </c>
      <c r="B122" s="13" t="s">
        <v>19</v>
      </c>
      <c r="C122" s="13" t="s">
        <v>307</v>
      </c>
      <c r="D122" s="13" t="s">
        <v>378</v>
      </c>
      <c r="E122" s="20" t="s">
        <v>379</v>
      </c>
      <c r="F122" s="13" t="s">
        <v>60</v>
      </c>
      <c r="G122" s="36">
        <v>1</v>
      </c>
      <c r="H122" s="14">
        <v>280</v>
      </c>
      <c r="I122" s="24">
        <f t="shared" si="1"/>
        <v>280</v>
      </c>
      <c r="J122" s="20"/>
    </row>
    <row r="123" ht="22" customHeight="1" spans="1:10">
      <c r="A123" s="35" t="s">
        <v>380</v>
      </c>
      <c r="B123" s="13" t="s">
        <v>19</v>
      </c>
      <c r="C123" s="13" t="s">
        <v>307</v>
      </c>
      <c r="D123" s="13" t="s">
        <v>381</v>
      </c>
      <c r="E123" s="20" t="s">
        <v>382</v>
      </c>
      <c r="F123" s="13" t="s">
        <v>41</v>
      </c>
      <c r="G123" s="36">
        <v>1</v>
      </c>
      <c r="H123" s="14">
        <v>384</v>
      </c>
      <c r="I123" s="24">
        <f t="shared" si="1"/>
        <v>384</v>
      </c>
      <c r="J123" s="20"/>
    </row>
    <row r="124" ht="22" customHeight="1" spans="1:10">
      <c r="A124" s="35" t="s">
        <v>383</v>
      </c>
      <c r="B124" s="13" t="s">
        <v>19</v>
      </c>
      <c r="C124" s="13" t="s">
        <v>307</v>
      </c>
      <c r="D124" s="13" t="s">
        <v>384</v>
      </c>
      <c r="E124" s="20" t="s">
        <v>385</v>
      </c>
      <c r="F124" s="13" t="s">
        <v>60</v>
      </c>
      <c r="G124" s="39">
        <v>3</v>
      </c>
      <c r="H124" s="14">
        <v>280</v>
      </c>
      <c r="I124" s="24">
        <f t="shared" si="1"/>
        <v>840</v>
      </c>
      <c r="J124" s="20"/>
    </row>
    <row r="125" ht="22" customHeight="1" spans="1:10">
      <c r="A125" s="35" t="s">
        <v>386</v>
      </c>
      <c r="B125" s="13" t="s">
        <v>19</v>
      </c>
      <c r="C125" s="13" t="s">
        <v>307</v>
      </c>
      <c r="D125" s="13" t="s">
        <v>387</v>
      </c>
      <c r="E125" s="20" t="s">
        <v>160</v>
      </c>
      <c r="F125" s="13" t="s">
        <v>60</v>
      </c>
      <c r="G125" s="39">
        <v>1</v>
      </c>
      <c r="H125" s="14">
        <v>280</v>
      </c>
      <c r="I125" s="24">
        <f t="shared" si="1"/>
        <v>280</v>
      </c>
      <c r="J125" s="20"/>
    </row>
    <row r="126" ht="22" customHeight="1" spans="1:10">
      <c r="A126" s="35" t="s">
        <v>388</v>
      </c>
      <c r="B126" s="13" t="s">
        <v>19</v>
      </c>
      <c r="C126" s="13" t="s">
        <v>307</v>
      </c>
      <c r="D126" s="13" t="s">
        <v>389</v>
      </c>
      <c r="E126" s="20" t="s">
        <v>154</v>
      </c>
      <c r="F126" s="13" t="s">
        <v>60</v>
      </c>
      <c r="G126" s="39">
        <v>4</v>
      </c>
      <c r="H126" s="14">
        <v>280</v>
      </c>
      <c r="I126" s="24">
        <f t="shared" si="1"/>
        <v>1120</v>
      </c>
      <c r="J126" s="20"/>
    </row>
    <row r="127" ht="22" customHeight="1" spans="1:10">
      <c r="A127" s="35" t="s">
        <v>390</v>
      </c>
      <c r="B127" s="13" t="s">
        <v>19</v>
      </c>
      <c r="C127" s="13" t="s">
        <v>307</v>
      </c>
      <c r="D127" s="13" t="s">
        <v>391</v>
      </c>
      <c r="E127" s="20" t="s">
        <v>315</v>
      </c>
      <c r="F127" s="13" t="s">
        <v>60</v>
      </c>
      <c r="G127" s="39">
        <v>1</v>
      </c>
      <c r="H127" s="14">
        <v>280</v>
      </c>
      <c r="I127" s="24">
        <f t="shared" si="1"/>
        <v>280</v>
      </c>
      <c r="J127" s="20"/>
    </row>
    <row r="128" ht="22" customHeight="1" spans="1:10">
      <c r="A128" s="35" t="s">
        <v>392</v>
      </c>
      <c r="B128" s="13" t="s">
        <v>19</v>
      </c>
      <c r="C128" s="13" t="s">
        <v>307</v>
      </c>
      <c r="D128" s="13" t="s">
        <v>393</v>
      </c>
      <c r="E128" s="20" t="s">
        <v>174</v>
      </c>
      <c r="F128" s="13" t="s">
        <v>60</v>
      </c>
      <c r="G128" s="39">
        <v>2</v>
      </c>
      <c r="H128" s="14">
        <v>280</v>
      </c>
      <c r="I128" s="24">
        <f t="shared" si="1"/>
        <v>560</v>
      </c>
      <c r="J128" s="20"/>
    </row>
    <row r="129" s="27" customFormat="1" ht="22" customHeight="1" spans="1:10">
      <c r="A129" s="35" t="s">
        <v>394</v>
      </c>
      <c r="B129" s="13" t="s">
        <v>19</v>
      </c>
      <c r="C129" s="13" t="s">
        <v>307</v>
      </c>
      <c r="D129" s="13" t="s">
        <v>395</v>
      </c>
      <c r="E129" s="20" t="s">
        <v>189</v>
      </c>
      <c r="F129" s="13" t="s">
        <v>60</v>
      </c>
      <c r="G129" s="39">
        <v>1</v>
      </c>
      <c r="H129" s="14">
        <v>280</v>
      </c>
      <c r="I129" s="24">
        <f t="shared" si="1"/>
        <v>280</v>
      </c>
      <c r="J129" s="20"/>
    </row>
    <row r="130" ht="22" customHeight="1" spans="1:10">
      <c r="A130" s="35" t="s">
        <v>396</v>
      </c>
      <c r="B130" s="13" t="s">
        <v>19</v>
      </c>
      <c r="C130" s="13" t="s">
        <v>307</v>
      </c>
      <c r="D130" s="13" t="s">
        <v>397</v>
      </c>
      <c r="E130" s="20" t="s">
        <v>398</v>
      </c>
      <c r="F130" s="13" t="s">
        <v>41</v>
      </c>
      <c r="G130" s="39">
        <v>1</v>
      </c>
      <c r="H130" s="14">
        <v>384</v>
      </c>
      <c r="I130" s="24">
        <f t="shared" si="1"/>
        <v>384</v>
      </c>
      <c r="J130" s="20"/>
    </row>
    <row r="131" ht="22" customHeight="1" spans="1:10">
      <c r="A131" s="35" t="s">
        <v>399</v>
      </c>
      <c r="B131" s="13" t="s">
        <v>19</v>
      </c>
      <c r="C131" s="13" t="s">
        <v>307</v>
      </c>
      <c r="D131" s="13" t="s">
        <v>400</v>
      </c>
      <c r="E131" s="20" t="s">
        <v>154</v>
      </c>
      <c r="F131" s="13" t="s">
        <v>60</v>
      </c>
      <c r="G131" s="13">
        <v>1</v>
      </c>
      <c r="H131" s="20">
        <v>280</v>
      </c>
      <c r="I131" s="24">
        <f t="shared" ref="I131:I194" si="2">G131*H131</f>
        <v>280</v>
      </c>
      <c r="J131" s="13"/>
    </row>
    <row r="132" ht="22" customHeight="1" spans="1:10">
      <c r="A132" s="35" t="s">
        <v>401</v>
      </c>
      <c r="B132" s="13" t="s">
        <v>19</v>
      </c>
      <c r="C132" s="13" t="s">
        <v>307</v>
      </c>
      <c r="D132" s="13" t="s">
        <v>402</v>
      </c>
      <c r="E132" s="20" t="s">
        <v>403</v>
      </c>
      <c r="F132" s="13" t="s">
        <v>41</v>
      </c>
      <c r="G132" s="13">
        <v>2</v>
      </c>
      <c r="H132" s="20">
        <v>384</v>
      </c>
      <c r="I132" s="24">
        <f t="shared" si="2"/>
        <v>768</v>
      </c>
      <c r="J132" s="43"/>
    </row>
    <row r="133" ht="22" customHeight="1" spans="1:10">
      <c r="A133" s="35" t="s">
        <v>404</v>
      </c>
      <c r="B133" s="13" t="s">
        <v>19</v>
      </c>
      <c r="C133" s="13" t="s">
        <v>307</v>
      </c>
      <c r="D133" s="13" t="s">
        <v>405</v>
      </c>
      <c r="E133" s="20" t="s">
        <v>50</v>
      </c>
      <c r="F133" s="13" t="s">
        <v>41</v>
      </c>
      <c r="G133" s="13">
        <v>2</v>
      </c>
      <c r="H133" s="20">
        <v>384</v>
      </c>
      <c r="I133" s="24">
        <f t="shared" si="2"/>
        <v>768</v>
      </c>
      <c r="J133" s="43"/>
    </row>
    <row r="134" ht="22" customHeight="1" spans="1:10">
      <c r="A134" s="35" t="s">
        <v>406</v>
      </c>
      <c r="B134" s="13" t="s">
        <v>19</v>
      </c>
      <c r="C134" s="13" t="s">
        <v>307</v>
      </c>
      <c r="D134" s="13" t="s">
        <v>407</v>
      </c>
      <c r="E134" s="20" t="s">
        <v>408</v>
      </c>
      <c r="F134" s="13" t="s">
        <v>60</v>
      </c>
      <c r="G134" s="13">
        <v>1</v>
      </c>
      <c r="H134" s="20">
        <v>280</v>
      </c>
      <c r="I134" s="24">
        <f t="shared" si="2"/>
        <v>280</v>
      </c>
      <c r="J134" s="43"/>
    </row>
    <row r="135" ht="22" customHeight="1" spans="1:10">
      <c r="A135" s="35" t="s">
        <v>409</v>
      </c>
      <c r="B135" s="13" t="s">
        <v>19</v>
      </c>
      <c r="C135" s="13" t="s">
        <v>307</v>
      </c>
      <c r="D135" s="13" t="s">
        <v>410</v>
      </c>
      <c r="E135" s="20" t="s">
        <v>353</v>
      </c>
      <c r="F135" s="13" t="s">
        <v>60</v>
      </c>
      <c r="G135" s="13">
        <v>1</v>
      </c>
      <c r="H135" s="20">
        <v>280</v>
      </c>
      <c r="I135" s="24">
        <f t="shared" si="2"/>
        <v>280</v>
      </c>
      <c r="J135" s="43"/>
    </row>
    <row r="136" ht="22" customHeight="1" spans="1:10">
      <c r="A136" s="35" t="s">
        <v>411</v>
      </c>
      <c r="B136" s="13" t="s">
        <v>19</v>
      </c>
      <c r="C136" s="13" t="s">
        <v>307</v>
      </c>
      <c r="D136" s="13" t="s">
        <v>412</v>
      </c>
      <c r="E136" s="20" t="s">
        <v>413</v>
      </c>
      <c r="F136" s="13" t="s">
        <v>60</v>
      </c>
      <c r="G136" s="20">
        <v>2</v>
      </c>
      <c r="H136" s="20">
        <v>280</v>
      </c>
      <c r="I136" s="24">
        <f t="shared" si="2"/>
        <v>560</v>
      </c>
      <c r="J136" s="47"/>
    </row>
    <row r="137" ht="22" customHeight="1" spans="1:10">
      <c r="A137" s="35" t="s">
        <v>414</v>
      </c>
      <c r="B137" s="13" t="s">
        <v>19</v>
      </c>
      <c r="C137" s="13" t="s">
        <v>307</v>
      </c>
      <c r="D137" s="13" t="s">
        <v>415</v>
      </c>
      <c r="E137" s="20" t="s">
        <v>50</v>
      </c>
      <c r="F137" s="13" t="s">
        <v>60</v>
      </c>
      <c r="G137" s="13">
        <v>1</v>
      </c>
      <c r="H137" s="20">
        <v>280</v>
      </c>
      <c r="I137" s="24">
        <f t="shared" si="2"/>
        <v>280</v>
      </c>
      <c r="J137" s="43"/>
    </row>
    <row r="138" ht="22" customHeight="1" spans="1:10">
      <c r="A138" s="35" t="s">
        <v>416</v>
      </c>
      <c r="B138" s="13" t="s">
        <v>19</v>
      </c>
      <c r="C138" s="13" t="s">
        <v>307</v>
      </c>
      <c r="D138" s="13" t="s">
        <v>417</v>
      </c>
      <c r="E138" s="20" t="s">
        <v>418</v>
      </c>
      <c r="F138" s="13" t="s">
        <v>60</v>
      </c>
      <c r="G138" s="13">
        <v>1</v>
      </c>
      <c r="H138" s="20">
        <v>280</v>
      </c>
      <c r="I138" s="24">
        <f t="shared" si="2"/>
        <v>280</v>
      </c>
      <c r="J138" s="43"/>
    </row>
    <row r="139" ht="22" customHeight="1" spans="1:10">
      <c r="A139" s="35" t="s">
        <v>419</v>
      </c>
      <c r="B139" s="13" t="s">
        <v>19</v>
      </c>
      <c r="C139" s="13" t="s">
        <v>307</v>
      </c>
      <c r="D139" s="13" t="s">
        <v>420</v>
      </c>
      <c r="E139" s="20" t="s">
        <v>201</v>
      </c>
      <c r="F139" s="13" t="s">
        <v>60</v>
      </c>
      <c r="G139" s="13">
        <v>1</v>
      </c>
      <c r="H139" s="20">
        <v>280</v>
      </c>
      <c r="I139" s="24">
        <f t="shared" si="2"/>
        <v>280</v>
      </c>
      <c r="J139" s="13"/>
    </row>
    <row r="140" ht="22" customHeight="1" spans="1:10">
      <c r="A140" s="35" t="s">
        <v>421</v>
      </c>
      <c r="B140" s="13" t="s">
        <v>19</v>
      </c>
      <c r="C140" s="13" t="s">
        <v>307</v>
      </c>
      <c r="D140" s="13" t="s">
        <v>422</v>
      </c>
      <c r="E140" s="20" t="s">
        <v>413</v>
      </c>
      <c r="F140" s="13" t="s">
        <v>41</v>
      </c>
      <c r="G140" s="13">
        <v>1</v>
      </c>
      <c r="H140" s="20">
        <v>384</v>
      </c>
      <c r="I140" s="24">
        <f t="shared" si="2"/>
        <v>384</v>
      </c>
      <c r="J140" s="13"/>
    </row>
    <row r="141" ht="22" customHeight="1" spans="1:10">
      <c r="A141" s="35" t="s">
        <v>423</v>
      </c>
      <c r="B141" s="13" t="s">
        <v>19</v>
      </c>
      <c r="C141" s="13" t="s">
        <v>307</v>
      </c>
      <c r="D141" s="13" t="s">
        <v>424</v>
      </c>
      <c r="E141" s="20" t="s">
        <v>385</v>
      </c>
      <c r="F141" s="13" t="s">
        <v>60</v>
      </c>
      <c r="G141" s="20">
        <v>3</v>
      </c>
      <c r="H141" s="20">
        <v>280</v>
      </c>
      <c r="I141" s="24">
        <f t="shared" si="2"/>
        <v>840</v>
      </c>
      <c r="J141" s="13"/>
    </row>
    <row r="142" ht="22" customHeight="1" spans="1:10">
      <c r="A142" s="35" t="s">
        <v>425</v>
      </c>
      <c r="B142" s="13" t="s">
        <v>19</v>
      </c>
      <c r="C142" s="13" t="s">
        <v>307</v>
      </c>
      <c r="D142" s="13" t="s">
        <v>426</v>
      </c>
      <c r="E142" s="20" t="s">
        <v>183</v>
      </c>
      <c r="F142" s="13" t="s">
        <v>60</v>
      </c>
      <c r="G142" s="20">
        <v>1</v>
      </c>
      <c r="H142" s="20">
        <v>280</v>
      </c>
      <c r="I142" s="24">
        <f t="shared" si="2"/>
        <v>280</v>
      </c>
      <c r="J142" s="13"/>
    </row>
    <row r="143" ht="22" customHeight="1" spans="1:10">
      <c r="A143" s="35" t="s">
        <v>427</v>
      </c>
      <c r="B143" s="13" t="s">
        <v>19</v>
      </c>
      <c r="C143" s="13" t="s">
        <v>428</v>
      </c>
      <c r="D143" s="13" t="s">
        <v>429</v>
      </c>
      <c r="E143" s="20" t="s">
        <v>430</v>
      </c>
      <c r="F143" s="13" t="s">
        <v>41</v>
      </c>
      <c r="G143" s="14">
        <v>3</v>
      </c>
      <c r="H143" s="14">
        <v>384</v>
      </c>
      <c r="I143" s="24">
        <f t="shared" si="2"/>
        <v>1152</v>
      </c>
      <c r="J143" s="20"/>
    </row>
    <row r="144" ht="22" customHeight="1" spans="1:10">
      <c r="A144" s="35" t="s">
        <v>431</v>
      </c>
      <c r="B144" s="13" t="s">
        <v>19</v>
      </c>
      <c r="C144" s="13" t="s">
        <v>428</v>
      </c>
      <c r="D144" s="13" t="s">
        <v>432</v>
      </c>
      <c r="E144" s="20" t="s">
        <v>315</v>
      </c>
      <c r="F144" s="13" t="s">
        <v>41</v>
      </c>
      <c r="G144" s="14">
        <v>1</v>
      </c>
      <c r="H144" s="14">
        <v>384</v>
      </c>
      <c r="I144" s="24">
        <f t="shared" si="2"/>
        <v>384</v>
      </c>
      <c r="J144" s="20"/>
    </row>
    <row r="145" ht="22" customHeight="1" spans="1:10">
      <c r="A145" s="35" t="s">
        <v>433</v>
      </c>
      <c r="B145" s="13" t="s">
        <v>19</v>
      </c>
      <c r="C145" s="13" t="s">
        <v>428</v>
      </c>
      <c r="D145" s="13" t="s">
        <v>434</v>
      </c>
      <c r="E145" s="20" t="s">
        <v>435</v>
      </c>
      <c r="F145" s="13" t="s">
        <v>41</v>
      </c>
      <c r="G145" s="14">
        <v>1</v>
      </c>
      <c r="H145" s="14">
        <v>384</v>
      </c>
      <c r="I145" s="24">
        <f t="shared" si="2"/>
        <v>384</v>
      </c>
      <c r="J145" s="20"/>
    </row>
    <row r="146" ht="22" customHeight="1" spans="1:10">
      <c r="A146" s="35" t="s">
        <v>436</v>
      </c>
      <c r="B146" s="13" t="s">
        <v>19</v>
      </c>
      <c r="C146" s="13" t="s">
        <v>428</v>
      </c>
      <c r="D146" s="13" t="s">
        <v>437</v>
      </c>
      <c r="E146" s="20" t="s">
        <v>350</v>
      </c>
      <c r="F146" s="13" t="s">
        <v>60</v>
      </c>
      <c r="G146" s="14">
        <v>1</v>
      </c>
      <c r="H146" s="14">
        <v>280</v>
      </c>
      <c r="I146" s="24">
        <f t="shared" si="2"/>
        <v>280</v>
      </c>
      <c r="J146" s="20"/>
    </row>
    <row r="147" ht="22" customHeight="1" spans="1:10">
      <c r="A147" s="35" t="s">
        <v>438</v>
      </c>
      <c r="B147" s="13" t="s">
        <v>19</v>
      </c>
      <c r="C147" s="13" t="s">
        <v>428</v>
      </c>
      <c r="D147" s="13" t="s">
        <v>439</v>
      </c>
      <c r="E147" s="20" t="s">
        <v>440</v>
      </c>
      <c r="F147" s="13" t="s">
        <v>60</v>
      </c>
      <c r="G147" s="14">
        <v>1</v>
      </c>
      <c r="H147" s="14">
        <v>280</v>
      </c>
      <c r="I147" s="24">
        <f t="shared" si="2"/>
        <v>280</v>
      </c>
      <c r="J147" s="20"/>
    </row>
    <row r="148" ht="22" customHeight="1" spans="1:10">
      <c r="A148" s="35" t="s">
        <v>441</v>
      </c>
      <c r="B148" s="13" t="s">
        <v>19</v>
      </c>
      <c r="C148" s="13" t="s">
        <v>428</v>
      </c>
      <c r="D148" s="13" t="s">
        <v>442</v>
      </c>
      <c r="E148" s="20" t="s">
        <v>443</v>
      </c>
      <c r="F148" s="13" t="s">
        <v>60</v>
      </c>
      <c r="G148" s="14">
        <v>2</v>
      </c>
      <c r="H148" s="14">
        <v>280</v>
      </c>
      <c r="I148" s="24">
        <f t="shared" si="2"/>
        <v>560</v>
      </c>
      <c r="J148" s="20"/>
    </row>
    <row r="149" ht="22" customHeight="1" spans="1:10">
      <c r="A149" s="35" t="s">
        <v>444</v>
      </c>
      <c r="B149" s="13" t="s">
        <v>19</v>
      </c>
      <c r="C149" s="13" t="s">
        <v>428</v>
      </c>
      <c r="D149" s="13" t="s">
        <v>445</v>
      </c>
      <c r="E149" s="20" t="s">
        <v>160</v>
      </c>
      <c r="F149" s="13" t="s">
        <v>60</v>
      </c>
      <c r="G149" s="14">
        <v>3</v>
      </c>
      <c r="H149" s="14">
        <v>280</v>
      </c>
      <c r="I149" s="24">
        <f t="shared" si="2"/>
        <v>840</v>
      </c>
      <c r="J149" s="20"/>
    </row>
    <row r="150" ht="22" customHeight="1" spans="1:10">
      <c r="A150" s="35" t="s">
        <v>446</v>
      </c>
      <c r="B150" s="13" t="s">
        <v>19</v>
      </c>
      <c r="C150" s="13" t="s">
        <v>428</v>
      </c>
      <c r="D150" s="13" t="s">
        <v>447</v>
      </c>
      <c r="E150" s="20" t="s">
        <v>315</v>
      </c>
      <c r="F150" s="13" t="s">
        <v>60</v>
      </c>
      <c r="G150" s="14">
        <v>2</v>
      </c>
      <c r="H150" s="14">
        <v>280</v>
      </c>
      <c r="I150" s="24">
        <f t="shared" si="2"/>
        <v>560</v>
      </c>
      <c r="J150" s="20"/>
    </row>
    <row r="151" ht="22" customHeight="1" spans="1:10">
      <c r="A151" s="35" t="s">
        <v>448</v>
      </c>
      <c r="B151" s="13" t="s">
        <v>19</v>
      </c>
      <c r="C151" s="13" t="s">
        <v>428</v>
      </c>
      <c r="D151" s="13" t="s">
        <v>449</v>
      </c>
      <c r="E151" s="20" t="s">
        <v>177</v>
      </c>
      <c r="F151" s="13" t="s">
        <v>60</v>
      </c>
      <c r="G151" s="14">
        <v>2</v>
      </c>
      <c r="H151" s="14">
        <v>280</v>
      </c>
      <c r="I151" s="24">
        <f t="shared" si="2"/>
        <v>560</v>
      </c>
      <c r="J151" s="20"/>
    </row>
    <row r="152" ht="22" customHeight="1" spans="1:10">
      <c r="A152" s="35" t="s">
        <v>450</v>
      </c>
      <c r="B152" s="13" t="s">
        <v>19</v>
      </c>
      <c r="C152" s="13" t="s">
        <v>428</v>
      </c>
      <c r="D152" s="13" t="s">
        <v>451</v>
      </c>
      <c r="E152" s="20" t="s">
        <v>440</v>
      </c>
      <c r="F152" s="13" t="s">
        <v>60</v>
      </c>
      <c r="G152" s="14">
        <v>1</v>
      </c>
      <c r="H152" s="14">
        <v>280</v>
      </c>
      <c r="I152" s="24">
        <f t="shared" si="2"/>
        <v>280</v>
      </c>
      <c r="J152" s="20"/>
    </row>
    <row r="153" ht="22" customHeight="1" spans="1:10">
      <c r="A153" s="35" t="s">
        <v>452</v>
      </c>
      <c r="B153" s="13" t="s">
        <v>19</v>
      </c>
      <c r="C153" s="13" t="s">
        <v>428</v>
      </c>
      <c r="D153" s="13" t="s">
        <v>453</v>
      </c>
      <c r="E153" s="20" t="s">
        <v>160</v>
      </c>
      <c r="F153" s="13" t="s">
        <v>60</v>
      </c>
      <c r="G153" s="14">
        <v>3</v>
      </c>
      <c r="H153" s="14">
        <v>280</v>
      </c>
      <c r="I153" s="24">
        <f t="shared" si="2"/>
        <v>840</v>
      </c>
      <c r="J153" s="20"/>
    </row>
    <row r="154" ht="22" customHeight="1" spans="1:10">
      <c r="A154" s="35" t="s">
        <v>454</v>
      </c>
      <c r="B154" s="13" t="s">
        <v>19</v>
      </c>
      <c r="C154" s="13" t="s">
        <v>428</v>
      </c>
      <c r="D154" s="13" t="s">
        <v>455</v>
      </c>
      <c r="E154" s="20" t="s">
        <v>456</v>
      </c>
      <c r="F154" s="13" t="s">
        <v>60</v>
      </c>
      <c r="G154" s="14">
        <v>1</v>
      </c>
      <c r="H154" s="14">
        <v>280</v>
      </c>
      <c r="I154" s="24">
        <f t="shared" si="2"/>
        <v>280</v>
      </c>
      <c r="J154" s="20"/>
    </row>
    <row r="155" ht="22" customHeight="1" spans="1:10">
      <c r="A155" s="35" t="s">
        <v>457</v>
      </c>
      <c r="B155" s="13" t="s">
        <v>19</v>
      </c>
      <c r="C155" s="13" t="s">
        <v>428</v>
      </c>
      <c r="D155" s="13" t="s">
        <v>458</v>
      </c>
      <c r="E155" s="20" t="s">
        <v>459</v>
      </c>
      <c r="F155" s="13" t="s">
        <v>41</v>
      </c>
      <c r="G155" s="39">
        <v>1</v>
      </c>
      <c r="H155" s="14">
        <v>384</v>
      </c>
      <c r="I155" s="24">
        <f t="shared" si="2"/>
        <v>384</v>
      </c>
      <c r="J155" s="20"/>
    </row>
    <row r="156" ht="22" customHeight="1" spans="1:10">
      <c r="A156" s="35" t="s">
        <v>460</v>
      </c>
      <c r="B156" s="13" t="s">
        <v>19</v>
      </c>
      <c r="C156" s="13" t="s">
        <v>428</v>
      </c>
      <c r="D156" s="13" t="s">
        <v>461</v>
      </c>
      <c r="E156" s="20" t="s">
        <v>462</v>
      </c>
      <c r="F156" s="13" t="s">
        <v>41</v>
      </c>
      <c r="G156" s="39">
        <v>1</v>
      </c>
      <c r="H156" s="14">
        <v>384</v>
      </c>
      <c r="I156" s="24">
        <f t="shared" si="2"/>
        <v>384</v>
      </c>
      <c r="J156" s="20"/>
    </row>
    <row r="157" ht="22" customHeight="1" spans="1:10">
      <c r="A157" s="35" t="s">
        <v>463</v>
      </c>
      <c r="B157" s="13" t="s">
        <v>19</v>
      </c>
      <c r="C157" s="13" t="s">
        <v>428</v>
      </c>
      <c r="D157" s="13" t="s">
        <v>464</v>
      </c>
      <c r="E157" s="20" t="s">
        <v>456</v>
      </c>
      <c r="F157" s="13" t="s">
        <v>60</v>
      </c>
      <c r="G157" s="39">
        <v>1</v>
      </c>
      <c r="H157" s="14">
        <v>280</v>
      </c>
      <c r="I157" s="24">
        <f t="shared" si="2"/>
        <v>280</v>
      </c>
      <c r="J157" s="20"/>
    </row>
    <row r="158" ht="22" customHeight="1" spans="1:10">
      <c r="A158" s="35" t="s">
        <v>465</v>
      </c>
      <c r="B158" s="13" t="s">
        <v>19</v>
      </c>
      <c r="C158" s="13" t="s">
        <v>428</v>
      </c>
      <c r="D158" s="13" t="s">
        <v>466</v>
      </c>
      <c r="E158" s="20" t="s">
        <v>347</v>
      </c>
      <c r="F158" s="13" t="s">
        <v>60</v>
      </c>
      <c r="G158" s="20">
        <v>2</v>
      </c>
      <c r="H158" s="20">
        <v>280</v>
      </c>
      <c r="I158" s="24">
        <f t="shared" si="2"/>
        <v>560</v>
      </c>
      <c r="J158" s="13"/>
    </row>
    <row r="159" ht="22" customHeight="1" spans="1:10">
      <c r="A159" s="35" t="s">
        <v>467</v>
      </c>
      <c r="B159" s="13" t="s">
        <v>19</v>
      </c>
      <c r="C159" s="13" t="s">
        <v>428</v>
      </c>
      <c r="D159" s="13" t="s">
        <v>468</v>
      </c>
      <c r="E159" s="20" t="s">
        <v>160</v>
      </c>
      <c r="F159" s="13" t="s">
        <v>60</v>
      </c>
      <c r="G159" s="13">
        <v>1</v>
      </c>
      <c r="H159" s="20">
        <v>280</v>
      </c>
      <c r="I159" s="24">
        <f t="shared" si="2"/>
        <v>280</v>
      </c>
      <c r="J159" s="13"/>
    </row>
    <row r="160" ht="22" customHeight="1" spans="1:10">
      <c r="A160" s="35" t="s">
        <v>469</v>
      </c>
      <c r="B160" s="13" t="s">
        <v>19</v>
      </c>
      <c r="C160" s="13" t="s">
        <v>428</v>
      </c>
      <c r="D160" s="13" t="s">
        <v>470</v>
      </c>
      <c r="E160" s="20" t="s">
        <v>189</v>
      </c>
      <c r="F160" s="13" t="s">
        <v>60</v>
      </c>
      <c r="G160" s="13">
        <v>1</v>
      </c>
      <c r="H160" s="20">
        <v>280</v>
      </c>
      <c r="I160" s="24">
        <f t="shared" si="2"/>
        <v>280</v>
      </c>
      <c r="J160" s="13"/>
    </row>
    <row r="161" ht="22" customHeight="1" spans="1:10">
      <c r="A161" s="35" t="s">
        <v>471</v>
      </c>
      <c r="B161" s="13" t="s">
        <v>19</v>
      </c>
      <c r="C161" s="13" t="s">
        <v>428</v>
      </c>
      <c r="D161" s="13" t="s">
        <v>472</v>
      </c>
      <c r="E161" s="20" t="s">
        <v>84</v>
      </c>
      <c r="F161" s="13" t="s">
        <v>60</v>
      </c>
      <c r="G161" s="20">
        <v>1</v>
      </c>
      <c r="H161" s="20">
        <v>280</v>
      </c>
      <c r="I161" s="24">
        <f t="shared" si="2"/>
        <v>280</v>
      </c>
      <c r="J161" s="13"/>
    </row>
    <row r="162" ht="22" customHeight="1" spans="1:10">
      <c r="A162" s="35" t="s">
        <v>473</v>
      </c>
      <c r="B162" s="13" t="s">
        <v>19</v>
      </c>
      <c r="C162" s="13" t="s">
        <v>428</v>
      </c>
      <c r="D162" s="13" t="s">
        <v>474</v>
      </c>
      <c r="E162" s="20" t="s">
        <v>475</v>
      </c>
      <c r="F162" s="13" t="s">
        <v>60</v>
      </c>
      <c r="G162" s="13">
        <v>1</v>
      </c>
      <c r="H162" s="20">
        <v>280</v>
      </c>
      <c r="I162" s="24">
        <f t="shared" si="2"/>
        <v>280</v>
      </c>
      <c r="J162" s="13"/>
    </row>
    <row r="163" ht="22" customHeight="1" spans="1:10">
      <c r="A163" s="35" t="s">
        <v>476</v>
      </c>
      <c r="B163" s="13" t="s">
        <v>19</v>
      </c>
      <c r="C163" s="13" t="s">
        <v>477</v>
      </c>
      <c r="D163" s="13" t="s">
        <v>478</v>
      </c>
      <c r="E163" s="20" t="s">
        <v>315</v>
      </c>
      <c r="F163" s="13" t="s">
        <v>41</v>
      </c>
      <c r="G163" s="14">
        <v>2</v>
      </c>
      <c r="H163" s="14">
        <v>384</v>
      </c>
      <c r="I163" s="24">
        <f t="shared" si="2"/>
        <v>768</v>
      </c>
      <c r="J163" s="20"/>
    </row>
    <row r="164" ht="22" customHeight="1" spans="1:10">
      <c r="A164" s="35" t="s">
        <v>479</v>
      </c>
      <c r="B164" s="13" t="s">
        <v>19</v>
      </c>
      <c r="C164" s="13" t="s">
        <v>477</v>
      </c>
      <c r="D164" s="13" t="s">
        <v>480</v>
      </c>
      <c r="E164" s="20" t="s">
        <v>154</v>
      </c>
      <c r="F164" s="13" t="s">
        <v>41</v>
      </c>
      <c r="G164" s="14">
        <v>4</v>
      </c>
      <c r="H164" s="14">
        <v>384</v>
      </c>
      <c r="I164" s="24">
        <f t="shared" si="2"/>
        <v>1536</v>
      </c>
      <c r="J164" s="20"/>
    </row>
    <row r="165" ht="22" customHeight="1" spans="1:10">
      <c r="A165" s="35" t="s">
        <v>481</v>
      </c>
      <c r="B165" s="13" t="s">
        <v>19</v>
      </c>
      <c r="C165" s="13" t="s">
        <v>477</v>
      </c>
      <c r="D165" s="13" t="s">
        <v>482</v>
      </c>
      <c r="E165" s="20" t="s">
        <v>483</v>
      </c>
      <c r="F165" s="13" t="s">
        <v>41</v>
      </c>
      <c r="G165" s="14">
        <v>3</v>
      </c>
      <c r="H165" s="14">
        <v>384</v>
      </c>
      <c r="I165" s="24">
        <f t="shared" si="2"/>
        <v>1152</v>
      </c>
      <c r="J165" s="20"/>
    </row>
    <row r="166" ht="22" customHeight="1" spans="1:10">
      <c r="A166" s="35" t="s">
        <v>484</v>
      </c>
      <c r="B166" s="13" t="s">
        <v>19</v>
      </c>
      <c r="C166" s="13" t="s">
        <v>477</v>
      </c>
      <c r="D166" s="13" t="s">
        <v>485</v>
      </c>
      <c r="E166" s="20" t="s">
        <v>486</v>
      </c>
      <c r="F166" s="13" t="s">
        <v>41</v>
      </c>
      <c r="G166" s="14">
        <v>2</v>
      </c>
      <c r="H166" s="14">
        <v>384</v>
      </c>
      <c r="I166" s="24">
        <f t="shared" si="2"/>
        <v>768</v>
      </c>
      <c r="J166" s="20"/>
    </row>
    <row r="167" ht="22" customHeight="1" spans="1:10">
      <c r="A167" s="35" t="s">
        <v>487</v>
      </c>
      <c r="B167" s="13" t="s">
        <v>19</v>
      </c>
      <c r="C167" s="13" t="s">
        <v>477</v>
      </c>
      <c r="D167" s="13" t="s">
        <v>488</v>
      </c>
      <c r="E167" s="20" t="s">
        <v>489</v>
      </c>
      <c r="F167" s="13" t="s">
        <v>60</v>
      </c>
      <c r="G167" s="14">
        <v>1</v>
      </c>
      <c r="H167" s="14">
        <v>280</v>
      </c>
      <c r="I167" s="24">
        <f t="shared" si="2"/>
        <v>280</v>
      </c>
      <c r="J167" s="20"/>
    </row>
    <row r="168" ht="22" customHeight="1" spans="1:10">
      <c r="A168" s="35" t="s">
        <v>490</v>
      </c>
      <c r="B168" s="13" t="s">
        <v>19</v>
      </c>
      <c r="C168" s="13" t="s">
        <v>477</v>
      </c>
      <c r="D168" s="13" t="s">
        <v>491</v>
      </c>
      <c r="E168" s="20" t="s">
        <v>221</v>
      </c>
      <c r="F168" s="13" t="s">
        <v>60</v>
      </c>
      <c r="G168" s="14">
        <v>1</v>
      </c>
      <c r="H168" s="14">
        <v>280</v>
      </c>
      <c r="I168" s="24">
        <f t="shared" si="2"/>
        <v>280</v>
      </c>
      <c r="J168" s="20"/>
    </row>
    <row r="169" ht="22" customHeight="1" spans="1:10">
      <c r="A169" s="35" t="s">
        <v>492</v>
      </c>
      <c r="B169" s="13" t="s">
        <v>19</v>
      </c>
      <c r="C169" s="13" t="s">
        <v>477</v>
      </c>
      <c r="D169" s="13" t="s">
        <v>493</v>
      </c>
      <c r="E169" s="20" t="s">
        <v>494</v>
      </c>
      <c r="F169" s="13" t="s">
        <v>60</v>
      </c>
      <c r="G169" s="14">
        <v>3</v>
      </c>
      <c r="H169" s="14">
        <v>280</v>
      </c>
      <c r="I169" s="24">
        <f t="shared" si="2"/>
        <v>840</v>
      </c>
      <c r="J169" s="20"/>
    </row>
    <row r="170" ht="22" customHeight="1" spans="1:10">
      <c r="A170" s="35" t="s">
        <v>495</v>
      </c>
      <c r="B170" s="13" t="s">
        <v>19</v>
      </c>
      <c r="C170" s="13" t="s">
        <v>477</v>
      </c>
      <c r="D170" s="13" t="s">
        <v>496</v>
      </c>
      <c r="E170" s="20" t="s">
        <v>111</v>
      </c>
      <c r="F170" s="13" t="s">
        <v>60</v>
      </c>
      <c r="G170" s="14">
        <v>1</v>
      </c>
      <c r="H170" s="14">
        <v>280</v>
      </c>
      <c r="I170" s="24">
        <f t="shared" si="2"/>
        <v>280</v>
      </c>
      <c r="J170" s="20"/>
    </row>
    <row r="171" ht="22" customHeight="1" spans="1:10">
      <c r="A171" s="35" t="s">
        <v>497</v>
      </c>
      <c r="B171" s="13" t="s">
        <v>19</v>
      </c>
      <c r="C171" s="13" t="s">
        <v>477</v>
      </c>
      <c r="D171" s="13" t="s">
        <v>498</v>
      </c>
      <c r="E171" s="20" t="s">
        <v>347</v>
      </c>
      <c r="F171" s="13" t="s">
        <v>60</v>
      </c>
      <c r="G171" s="14">
        <v>2</v>
      </c>
      <c r="H171" s="14">
        <v>280</v>
      </c>
      <c r="I171" s="24">
        <f t="shared" si="2"/>
        <v>560</v>
      </c>
      <c r="J171" s="20"/>
    </row>
    <row r="172" ht="22" customHeight="1" spans="1:10">
      <c r="A172" s="35" t="s">
        <v>499</v>
      </c>
      <c r="B172" s="13" t="s">
        <v>19</v>
      </c>
      <c r="C172" s="13" t="s">
        <v>477</v>
      </c>
      <c r="D172" s="13" t="s">
        <v>500</v>
      </c>
      <c r="E172" s="20" t="s">
        <v>160</v>
      </c>
      <c r="F172" s="13" t="s">
        <v>60</v>
      </c>
      <c r="G172" s="45">
        <v>1</v>
      </c>
      <c r="H172" s="45">
        <v>280</v>
      </c>
      <c r="I172" s="24">
        <f t="shared" si="2"/>
        <v>280</v>
      </c>
      <c r="J172" s="48"/>
    </row>
    <row r="173" ht="22" customHeight="1" spans="1:10">
      <c r="A173" s="35" t="s">
        <v>501</v>
      </c>
      <c r="B173" s="13" t="s">
        <v>19</v>
      </c>
      <c r="C173" s="13" t="s">
        <v>477</v>
      </c>
      <c r="D173" s="13" t="s">
        <v>502</v>
      </c>
      <c r="E173" s="20" t="s">
        <v>503</v>
      </c>
      <c r="F173" s="13" t="s">
        <v>60</v>
      </c>
      <c r="G173" s="14">
        <v>1</v>
      </c>
      <c r="H173" s="14">
        <v>280</v>
      </c>
      <c r="I173" s="24">
        <f t="shared" si="2"/>
        <v>280</v>
      </c>
      <c r="J173" s="20"/>
    </row>
    <row r="174" ht="22" customHeight="1" spans="1:10">
      <c r="A174" s="35" t="s">
        <v>504</v>
      </c>
      <c r="B174" s="13" t="s">
        <v>19</v>
      </c>
      <c r="C174" s="13" t="s">
        <v>477</v>
      </c>
      <c r="D174" s="13" t="s">
        <v>505</v>
      </c>
      <c r="E174" s="20" t="s">
        <v>506</v>
      </c>
      <c r="F174" s="13" t="s">
        <v>60</v>
      </c>
      <c r="G174" s="14">
        <v>1</v>
      </c>
      <c r="H174" s="14">
        <v>280</v>
      </c>
      <c r="I174" s="24">
        <f t="shared" si="2"/>
        <v>280</v>
      </c>
      <c r="J174" s="20"/>
    </row>
    <row r="175" ht="22" customHeight="1" spans="1:10">
      <c r="A175" s="35" t="s">
        <v>507</v>
      </c>
      <c r="B175" s="13" t="s">
        <v>19</v>
      </c>
      <c r="C175" s="13" t="s">
        <v>477</v>
      </c>
      <c r="D175" s="13" t="s">
        <v>508</v>
      </c>
      <c r="E175" s="20" t="s">
        <v>509</v>
      </c>
      <c r="F175" s="13" t="s">
        <v>60</v>
      </c>
      <c r="G175" s="14">
        <v>1</v>
      </c>
      <c r="H175" s="14">
        <v>280</v>
      </c>
      <c r="I175" s="24">
        <f t="shared" si="2"/>
        <v>280</v>
      </c>
      <c r="J175" s="20"/>
    </row>
    <row r="176" ht="22" customHeight="1" spans="1:10">
      <c r="A176" s="35" t="s">
        <v>510</v>
      </c>
      <c r="B176" s="13" t="s">
        <v>19</v>
      </c>
      <c r="C176" s="13" t="s">
        <v>477</v>
      </c>
      <c r="D176" s="13" t="s">
        <v>511</v>
      </c>
      <c r="E176" s="20" t="s">
        <v>512</v>
      </c>
      <c r="F176" s="13" t="s">
        <v>60</v>
      </c>
      <c r="G176" s="14">
        <v>2</v>
      </c>
      <c r="H176" s="14">
        <v>280</v>
      </c>
      <c r="I176" s="24">
        <f t="shared" si="2"/>
        <v>560</v>
      </c>
      <c r="J176" s="20"/>
    </row>
    <row r="177" ht="22" customHeight="1" spans="1:10">
      <c r="A177" s="35" t="s">
        <v>513</v>
      </c>
      <c r="B177" s="13" t="s">
        <v>19</v>
      </c>
      <c r="C177" s="13" t="s">
        <v>477</v>
      </c>
      <c r="D177" s="13" t="s">
        <v>514</v>
      </c>
      <c r="E177" s="20" t="s">
        <v>515</v>
      </c>
      <c r="F177" s="13" t="s">
        <v>60</v>
      </c>
      <c r="G177" s="14">
        <v>3</v>
      </c>
      <c r="H177" s="14">
        <v>280</v>
      </c>
      <c r="I177" s="24">
        <f t="shared" si="2"/>
        <v>840</v>
      </c>
      <c r="J177" s="20"/>
    </row>
    <row r="178" ht="22" customHeight="1" spans="1:10">
      <c r="A178" s="35" t="s">
        <v>516</v>
      </c>
      <c r="B178" s="13" t="s">
        <v>19</v>
      </c>
      <c r="C178" s="13" t="s">
        <v>477</v>
      </c>
      <c r="D178" s="13" t="s">
        <v>517</v>
      </c>
      <c r="E178" s="20" t="s">
        <v>518</v>
      </c>
      <c r="F178" s="13" t="s">
        <v>60</v>
      </c>
      <c r="G178" s="36">
        <v>2</v>
      </c>
      <c r="H178" s="14">
        <v>280</v>
      </c>
      <c r="I178" s="24">
        <f t="shared" si="2"/>
        <v>560</v>
      </c>
      <c r="J178" s="20"/>
    </row>
    <row r="179" ht="22" customHeight="1" spans="1:10">
      <c r="A179" s="35" t="s">
        <v>519</v>
      </c>
      <c r="B179" s="13" t="s">
        <v>19</v>
      </c>
      <c r="C179" s="13" t="s">
        <v>477</v>
      </c>
      <c r="D179" s="13" t="s">
        <v>520</v>
      </c>
      <c r="E179" s="20" t="s">
        <v>379</v>
      </c>
      <c r="F179" s="13" t="s">
        <v>60</v>
      </c>
      <c r="G179" s="14">
        <v>1</v>
      </c>
      <c r="H179" s="14">
        <v>280</v>
      </c>
      <c r="I179" s="24">
        <f t="shared" si="2"/>
        <v>280</v>
      </c>
      <c r="J179" s="20"/>
    </row>
    <row r="180" ht="22" customHeight="1" spans="1:10">
      <c r="A180" s="35" t="s">
        <v>521</v>
      </c>
      <c r="B180" s="13" t="s">
        <v>19</v>
      </c>
      <c r="C180" s="13" t="s">
        <v>477</v>
      </c>
      <c r="D180" s="13" t="s">
        <v>522</v>
      </c>
      <c r="E180" s="20" t="s">
        <v>135</v>
      </c>
      <c r="F180" s="13" t="s">
        <v>60</v>
      </c>
      <c r="G180" s="14">
        <v>1</v>
      </c>
      <c r="H180" s="14">
        <v>280</v>
      </c>
      <c r="I180" s="24">
        <f t="shared" si="2"/>
        <v>280</v>
      </c>
      <c r="J180" s="20"/>
    </row>
    <row r="181" ht="22" customHeight="1" spans="1:10">
      <c r="A181" s="35" t="s">
        <v>523</v>
      </c>
      <c r="B181" s="13" t="s">
        <v>19</v>
      </c>
      <c r="C181" s="13" t="s">
        <v>477</v>
      </c>
      <c r="D181" s="13" t="s">
        <v>524</v>
      </c>
      <c r="E181" s="20" t="s">
        <v>174</v>
      </c>
      <c r="F181" s="13" t="s">
        <v>60</v>
      </c>
      <c r="G181" s="14">
        <v>2</v>
      </c>
      <c r="H181" s="14">
        <v>280</v>
      </c>
      <c r="I181" s="24">
        <f t="shared" si="2"/>
        <v>560</v>
      </c>
      <c r="J181" s="20"/>
    </row>
    <row r="182" ht="22" customHeight="1" spans="1:10">
      <c r="A182" s="35" t="s">
        <v>525</v>
      </c>
      <c r="B182" s="13" t="s">
        <v>19</v>
      </c>
      <c r="C182" s="13" t="s">
        <v>477</v>
      </c>
      <c r="D182" s="13" t="s">
        <v>526</v>
      </c>
      <c r="E182" s="20" t="s">
        <v>341</v>
      </c>
      <c r="F182" s="13" t="s">
        <v>60</v>
      </c>
      <c r="G182" s="39">
        <v>2</v>
      </c>
      <c r="H182" s="14">
        <v>280</v>
      </c>
      <c r="I182" s="24">
        <f t="shared" si="2"/>
        <v>560</v>
      </c>
      <c r="J182" s="20"/>
    </row>
    <row r="183" ht="22" customHeight="1" spans="1:10">
      <c r="A183" s="35" t="s">
        <v>527</v>
      </c>
      <c r="B183" s="13" t="s">
        <v>19</v>
      </c>
      <c r="C183" s="13" t="s">
        <v>477</v>
      </c>
      <c r="D183" s="13" t="s">
        <v>528</v>
      </c>
      <c r="E183" s="20" t="s">
        <v>486</v>
      </c>
      <c r="F183" s="13" t="s">
        <v>60</v>
      </c>
      <c r="G183" s="39">
        <v>1</v>
      </c>
      <c r="H183" s="14">
        <v>280</v>
      </c>
      <c r="I183" s="24">
        <f t="shared" si="2"/>
        <v>280</v>
      </c>
      <c r="J183" s="20"/>
    </row>
    <row r="184" ht="22" customHeight="1" spans="1:10">
      <c r="A184" s="35" t="s">
        <v>529</v>
      </c>
      <c r="B184" s="13" t="s">
        <v>19</v>
      </c>
      <c r="C184" s="13" t="s">
        <v>477</v>
      </c>
      <c r="D184" s="13" t="s">
        <v>530</v>
      </c>
      <c r="E184" s="20" t="s">
        <v>174</v>
      </c>
      <c r="F184" s="13" t="s">
        <v>60</v>
      </c>
      <c r="G184" s="39">
        <v>2</v>
      </c>
      <c r="H184" s="14">
        <v>280</v>
      </c>
      <c r="I184" s="24">
        <f t="shared" si="2"/>
        <v>560</v>
      </c>
      <c r="J184" s="20"/>
    </row>
    <row r="185" ht="22" customHeight="1" spans="1:10">
      <c r="A185" s="35" t="s">
        <v>531</v>
      </c>
      <c r="B185" s="13" t="s">
        <v>19</v>
      </c>
      <c r="C185" s="13" t="s">
        <v>477</v>
      </c>
      <c r="D185" s="13" t="s">
        <v>532</v>
      </c>
      <c r="E185" s="20" t="s">
        <v>160</v>
      </c>
      <c r="F185" s="13" t="s">
        <v>60</v>
      </c>
      <c r="G185" s="13">
        <v>1</v>
      </c>
      <c r="H185" s="20">
        <v>280</v>
      </c>
      <c r="I185" s="24">
        <f t="shared" si="2"/>
        <v>280</v>
      </c>
      <c r="J185" s="13"/>
    </row>
    <row r="186" ht="22" customHeight="1" spans="1:10">
      <c r="A186" s="35" t="s">
        <v>533</v>
      </c>
      <c r="B186" s="13" t="s">
        <v>19</v>
      </c>
      <c r="C186" s="13" t="s">
        <v>477</v>
      </c>
      <c r="D186" s="13" t="s">
        <v>534</v>
      </c>
      <c r="E186" s="20" t="s">
        <v>350</v>
      </c>
      <c r="F186" s="13" t="s">
        <v>60</v>
      </c>
      <c r="G186" s="13">
        <v>1</v>
      </c>
      <c r="H186" s="20">
        <v>280</v>
      </c>
      <c r="I186" s="24">
        <f t="shared" si="2"/>
        <v>280</v>
      </c>
      <c r="J186" s="43"/>
    </row>
    <row r="187" ht="22" customHeight="1" spans="1:10">
      <c r="A187" s="35" t="s">
        <v>535</v>
      </c>
      <c r="B187" s="13" t="s">
        <v>19</v>
      </c>
      <c r="C187" s="13" t="s">
        <v>477</v>
      </c>
      <c r="D187" s="46" t="s">
        <v>536</v>
      </c>
      <c r="E187" s="20" t="s">
        <v>515</v>
      </c>
      <c r="F187" s="13" t="s">
        <v>60</v>
      </c>
      <c r="G187" s="13">
        <v>1</v>
      </c>
      <c r="H187" s="13">
        <v>280</v>
      </c>
      <c r="I187" s="24">
        <f t="shared" si="2"/>
        <v>280</v>
      </c>
      <c r="J187" s="43"/>
    </row>
    <row r="188" ht="22" customHeight="1" spans="1:10">
      <c r="A188" s="35" t="s">
        <v>537</v>
      </c>
      <c r="B188" s="13" t="s">
        <v>19</v>
      </c>
      <c r="C188" s="13" t="s">
        <v>477</v>
      </c>
      <c r="D188" s="13" t="s">
        <v>538</v>
      </c>
      <c r="E188" s="20" t="s">
        <v>221</v>
      </c>
      <c r="F188" s="13" t="s">
        <v>60</v>
      </c>
      <c r="G188" s="13">
        <v>1</v>
      </c>
      <c r="H188" s="13">
        <v>280</v>
      </c>
      <c r="I188" s="24">
        <f t="shared" si="2"/>
        <v>280</v>
      </c>
      <c r="J188" s="13"/>
    </row>
    <row r="189" ht="22" customHeight="1" spans="1:10">
      <c r="A189" s="35" t="s">
        <v>539</v>
      </c>
      <c r="B189" s="13" t="s">
        <v>19</v>
      </c>
      <c r="C189" s="13" t="s">
        <v>540</v>
      </c>
      <c r="D189" s="13" t="s">
        <v>541</v>
      </c>
      <c r="E189" s="20" t="s">
        <v>542</v>
      </c>
      <c r="F189" s="13" t="s">
        <v>41</v>
      </c>
      <c r="G189" s="14">
        <v>1</v>
      </c>
      <c r="H189" s="14">
        <v>384</v>
      </c>
      <c r="I189" s="24">
        <f t="shared" si="2"/>
        <v>384</v>
      </c>
      <c r="J189" s="20"/>
    </row>
    <row r="190" ht="22" customHeight="1" spans="1:10">
      <c r="A190" s="35" t="s">
        <v>543</v>
      </c>
      <c r="B190" s="13" t="s">
        <v>19</v>
      </c>
      <c r="C190" s="13" t="s">
        <v>540</v>
      </c>
      <c r="D190" s="13" t="s">
        <v>544</v>
      </c>
      <c r="E190" s="20" t="s">
        <v>545</v>
      </c>
      <c r="F190" s="13" t="s">
        <v>41</v>
      </c>
      <c r="G190" s="14">
        <v>1</v>
      </c>
      <c r="H190" s="14">
        <v>384</v>
      </c>
      <c r="I190" s="24">
        <f t="shared" si="2"/>
        <v>384</v>
      </c>
      <c r="J190" s="20"/>
    </row>
    <row r="191" ht="22" customHeight="1" spans="1:10">
      <c r="A191" s="35" t="s">
        <v>546</v>
      </c>
      <c r="B191" s="13" t="s">
        <v>19</v>
      </c>
      <c r="C191" s="13" t="s">
        <v>540</v>
      </c>
      <c r="D191" s="13" t="s">
        <v>547</v>
      </c>
      <c r="E191" s="20" t="s">
        <v>105</v>
      </c>
      <c r="F191" s="13" t="s">
        <v>60</v>
      </c>
      <c r="G191" s="14">
        <v>1</v>
      </c>
      <c r="H191" s="14">
        <v>280</v>
      </c>
      <c r="I191" s="24">
        <f t="shared" si="2"/>
        <v>280</v>
      </c>
      <c r="J191" s="20"/>
    </row>
    <row r="192" ht="22" customHeight="1" spans="1:10">
      <c r="A192" s="35" t="s">
        <v>548</v>
      </c>
      <c r="B192" s="13" t="s">
        <v>19</v>
      </c>
      <c r="C192" s="13" t="s">
        <v>540</v>
      </c>
      <c r="D192" s="13" t="s">
        <v>549</v>
      </c>
      <c r="E192" s="20" t="s">
        <v>72</v>
      </c>
      <c r="F192" s="13" t="s">
        <v>60</v>
      </c>
      <c r="G192" s="14">
        <v>2</v>
      </c>
      <c r="H192" s="14">
        <v>280</v>
      </c>
      <c r="I192" s="24">
        <f t="shared" si="2"/>
        <v>560</v>
      </c>
      <c r="J192" s="20"/>
    </row>
    <row r="193" ht="22" customHeight="1" spans="1:10">
      <c r="A193" s="35" t="s">
        <v>550</v>
      </c>
      <c r="B193" s="13" t="s">
        <v>19</v>
      </c>
      <c r="C193" s="13" t="s">
        <v>540</v>
      </c>
      <c r="D193" s="13" t="s">
        <v>551</v>
      </c>
      <c r="E193" s="20" t="s">
        <v>552</v>
      </c>
      <c r="F193" s="13" t="s">
        <v>60</v>
      </c>
      <c r="G193" s="14">
        <v>1</v>
      </c>
      <c r="H193" s="14">
        <v>280</v>
      </c>
      <c r="I193" s="24">
        <f t="shared" si="2"/>
        <v>280</v>
      </c>
      <c r="J193" s="20"/>
    </row>
    <row r="194" ht="22" customHeight="1" spans="1:10">
      <c r="A194" s="35" t="s">
        <v>553</v>
      </c>
      <c r="B194" s="13" t="s">
        <v>19</v>
      </c>
      <c r="C194" s="13" t="s">
        <v>540</v>
      </c>
      <c r="D194" s="13" t="s">
        <v>554</v>
      </c>
      <c r="E194" s="20" t="s">
        <v>555</v>
      </c>
      <c r="F194" s="13" t="s">
        <v>60</v>
      </c>
      <c r="G194" s="14">
        <v>2</v>
      </c>
      <c r="H194" s="14">
        <v>280</v>
      </c>
      <c r="I194" s="24">
        <f t="shared" si="2"/>
        <v>560</v>
      </c>
      <c r="J194" s="20"/>
    </row>
    <row r="195" ht="22" customHeight="1" spans="1:10">
      <c r="A195" s="35" t="s">
        <v>556</v>
      </c>
      <c r="B195" s="13" t="s">
        <v>19</v>
      </c>
      <c r="C195" s="13" t="s">
        <v>540</v>
      </c>
      <c r="D195" s="13" t="s">
        <v>557</v>
      </c>
      <c r="E195" s="20" t="s">
        <v>123</v>
      </c>
      <c r="F195" s="13" t="s">
        <v>60</v>
      </c>
      <c r="G195" s="14">
        <v>1</v>
      </c>
      <c r="H195" s="14">
        <v>280</v>
      </c>
      <c r="I195" s="24">
        <f t="shared" ref="I195:I244" si="3">G195*H195</f>
        <v>280</v>
      </c>
      <c r="J195" s="20"/>
    </row>
    <row r="196" ht="22" customHeight="1" spans="1:10">
      <c r="A196" s="35" t="s">
        <v>558</v>
      </c>
      <c r="B196" s="13" t="s">
        <v>19</v>
      </c>
      <c r="C196" s="13" t="s">
        <v>540</v>
      </c>
      <c r="D196" s="13" t="s">
        <v>559</v>
      </c>
      <c r="E196" s="20" t="s">
        <v>560</v>
      </c>
      <c r="F196" s="13" t="s">
        <v>60</v>
      </c>
      <c r="G196" s="14">
        <v>3</v>
      </c>
      <c r="H196" s="14">
        <v>280</v>
      </c>
      <c r="I196" s="24">
        <f t="shared" si="3"/>
        <v>840</v>
      </c>
      <c r="J196" s="20"/>
    </row>
    <row r="197" ht="22" customHeight="1" spans="1:10">
      <c r="A197" s="35" t="s">
        <v>561</v>
      </c>
      <c r="B197" s="13" t="s">
        <v>19</v>
      </c>
      <c r="C197" s="13" t="s">
        <v>540</v>
      </c>
      <c r="D197" s="13" t="s">
        <v>562</v>
      </c>
      <c r="E197" s="20" t="s">
        <v>90</v>
      </c>
      <c r="F197" s="13" t="s">
        <v>60</v>
      </c>
      <c r="G197" s="36">
        <v>2</v>
      </c>
      <c r="H197" s="14">
        <v>280</v>
      </c>
      <c r="I197" s="24">
        <f t="shared" si="3"/>
        <v>560</v>
      </c>
      <c r="J197" s="20"/>
    </row>
    <row r="198" ht="22" customHeight="1" spans="1:10">
      <c r="A198" s="35" t="s">
        <v>563</v>
      </c>
      <c r="B198" s="13" t="s">
        <v>19</v>
      </c>
      <c r="C198" s="13" t="s">
        <v>540</v>
      </c>
      <c r="D198" s="13" t="s">
        <v>564</v>
      </c>
      <c r="E198" s="20" t="s">
        <v>552</v>
      </c>
      <c r="F198" s="13" t="s">
        <v>60</v>
      </c>
      <c r="G198" s="39">
        <v>1</v>
      </c>
      <c r="H198" s="14">
        <v>280</v>
      </c>
      <c r="I198" s="24">
        <f t="shared" si="3"/>
        <v>280</v>
      </c>
      <c r="J198" s="20"/>
    </row>
    <row r="199" ht="22" customHeight="1" spans="1:10">
      <c r="A199" s="35" t="s">
        <v>565</v>
      </c>
      <c r="B199" s="13" t="s">
        <v>19</v>
      </c>
      <c r="C199" s="13" t="s">
        <v>540</v>
      </c>
      <c r="D199" s="13" t="s">
        <v>566</v>
      </c>
      <c r="E199" s="20" t="s">
        <v>249</v>
      </c>
      <c r="F199" s="13" t="s">
        <v>60</v>
      </c>
      <c r="G199" s="13">
        <v>1</v>
      </c>
      <c r="H199" s="20">
        <v>280</v>
      </c>
      <c r="I199" s="24">
        <f t="shared" si="3"/>
        <v>280</v>
      </c>
      <c r="J199" s="13"/>
    </row>
    <row r="200" ht="22" customHeight="1" spans="1:10">
      <c r="A200" s="35" t="s">
        <v>567</v>
      </c>
      <c r="B200" s="13" t="s">
        <v>19</v>
      </c>
      <c r="C200" s="13" t="s">
        <v>540</v>
      </c>
      <c r="D200" s="13" t="s">
        <v>568</v>
      </c>
      <c r="E200" s="20" t="s">
        <v>258</v>
      </c>
      <c r="F200" s="13" t="s">
        <v>41</v>
      </c>
      <c r="G200" s="20">
        <v>1</v>
      </c>
      <c r="H200" s="20">
        <v>384</v>
      </c>
      <c r="I200" s="24">
        <f t="shared" si="3"/>
        <v>384</v>
      </c>
      <c r="J200" s="13"/>
    </row>
    <row r="201" ht="22" customHeight="1" spans="1:10">
      <c r="A201" s="35" t="s">
        <v>569</v>
      </c>
      <c r="B201" s="13" t="s">
        <v>19</v>
      </c>
      <c r="C201" s="13" t="s">
        <v>540</v>
      </c>
      <c r="D201" s="13" t="s">
        <v>570</v>
      </c>
      <c r="E201" s="20" t="s">
        <v>571</v>
      </c>
      <c r="F201" s="13" t="s">
        <v>60</v>
      </c>
      <c r="G201" s="20">
        <v>1</v>
      </c>
      <c r="H201" s="20">
        <v>280</v>
      </c>
      <c r="I201" s="24">
        <f t="shared" si="3"/>
        <v>280</v>
      </c>
      <c r="J201" s="13"/>
    </row>
    <row r="202" ht="22" customHeight="1" spans="1:10">
      <c r="A202" s="35" t="s">
        <v>572</v>
      </c>
      <c r="B202" s="13" t="s">
        <v>19</v>
      </c>
      <c r="C202" s="13" t="s">
        <v>573</v>
      </c>
      <c r="D202" s="13" t="s">
        <v>574</v>
      </c>
      <c r="E202" s="20" t="s">
        <v>552</v>
      </c>
      <c r="F202" s="13" t="s">
        <v>41</v>
      </c>
      <c r="G202" s="14">
        <v>1</v>
      </c>
      <c r="H202" s="14">
        <v>384</v>
      </c>
      <c r="I202" s="24">
        <f t="shared" si="3"/>
        <v>384</v>
      </c>
      <c r="J202" s="20"/>
    </row>
    <row r="203" ht="22" customHeight="1" spans="1:10">
      <c r="A203" s="35" t="s">
        <v>575</v>
      </c>
      <c r="B203" s="13" t="s">
        <v>19</v>
      </c>
      <c r="C203" s="13" t="s">
        <v>573</v>
      </c>
      <c r="D203" s="13" t="s">
        <v>576</v>
      </c>
      <c r="E203" s="20" t="s">
        <v>577</v>
      </c>
      <c r="F203" s="13" t="s">
        <v>60</v>
      </c>
      <c r="G203" s="14">
        <v>2</v>
      </c>
      <c r="H203" s="14">
        <v>280</v>
      </c>
      <c r="I203" s="24">
        <f t="shared" si="3"/>
        <v>560</v>
      </c>
      <c r="J203" s="20"/>
    </row>
    <row r="204" ht="22" customHeight="1" spans="1:10">
      <c r="A204" s="35" t="s">
        <v>578</v>
      </c>
      <c r="B204" s="13" t="s">
        <v>19</v>
      </c>
      <c r="C204" s="13" t="s">
        <v>573</v>
      </c>
      <c r="D204" s="13" t="s">
        <v>579</v>
      </c>
      <c r="E204" s="20" t="s">
        <v>580</v>
      </c>
      <c r="F204" s="13" t="s">
        <v>60</v>
      </c>
      <c r="G204" s="14">
        <v>1</v>
      </c>
      <c r="H204" s="14">
        <v>280</v>
      </c>
      <c r="I204" s="24">
        <f t="shared" si="3"/>
        <v>280</v>
      </c>
      <c r="J204" s="20"/>
    </row>
    <row r="205" ht="22" customHeight="1" spans="1:10">
      <c r="A205" s="35" t="s">
        <v>581</v>
      </c>
      <c r="B205" s="13" t="s">
        <v>19</v>
      </c>
      <c r="C205" s="13" t="s">
        <v>573</v>
      </c>
      <c r="D205" s="13" t="s">
        <v>582</v>
      </c>
      <c r="E205" s="20" t="s">
        <v>555</v>
      </c>
      <c r="F205" s="13" t="s">
        <v>60</v>
      </c>
      <c r="G205" s="14">
        <v>2</v>
      </c>
      <c r="H205" s="14">
        <v>280</v>
      </c>
      <c r="I205" s="24">
        <f t="shared" si="3"/>
        <v>560</v>
      </c>
      <c r="J205" s="20"/>
    </row>
    <row r="206" ht="22" customHeight="1" spans="1:10">
      <c r="A206" s="35" t="s">
        <v>583</v>
      </c>
      <c r="B206" s="13" t="s">
        <v>19</v>
      </c>
      <c r="C206" s="13" t="s">
        <v>573</v>
      </c>
      <c r="D206" s="13" t="s">
        <v>584</v>
      </c>
      <c r="E206" s="20" t="s">
        <v>585</v>
      </c>
      <c r="F206" s="13" t="s">
        <v>60</v>
      </c>
      <c r="G206" s="14">
        <v>1</v>
      </c>
      <c r="H206" s="14">
        <v>280</v>
      </c>
      <c r="I206" s="24">
        <f t="shared" si="3"/>
        <v>280</v>
      </c>
      <c r="J206" s="20"/>
    </row>
    <row r="207" ht="22" customHeight="1" spans="1:10">
      <c r="A207" s="35" t="s">
        <v>586</v>
      </c>
      <c r="B207" s="13" t="s">
        <v>19</v>
      </c>
      <c r="C207" s="13" t="s">
        <v>573</v>
      </c>
      <c r="D207" s="13" t="s">
        <v>587</v>
      </c>
      <c r="E207" s="20" t="s">
        <v>87</v>
      </c>
      <c r="F207" s="13" t="s">
        <v>60</v>
      </c>
      <c r="G207" s="14">
        <v>2</v>
      </c>
      <c r="H207" s="14">
        <v>280</v>
      </c>
      <c r="I207" s="24">
        <f t="shared" si="3"/>
        <v>560</v>
      </c>
      <c r="J207" s="20"/>
    </row>
    <row r="208" ht="22" customHeight="1" spans="1:10">
      <c r="A208" s="35" t="s">
        <v>588</v>
      </c>
      <c r="B208" s="13" t="s">
        <v>19</v>
      </c>
      <c r="C208" s="13" t="s">
        <v>573</v>
      </c>
      <c r="D208" s="13" t="s">
        <v>89</v>
      </c>
      <c r="E208" s="20" t="s">
        <v>589</v>
      </c>
      <c r="F208" s="13" t="s">
        <v>60</v>
      </c>
      <c r="G208" s="14">
        <v>1</v>
      </c>
      <c r="H208" s="14">
        <v>280</v>
      </c>
      <c r="I208" s="24">
        <f t="shared" si="3"/>
        <v>280</v>
      </c>
      <c r="J208" s="20"/>
    </row>
    <row r="209" ht="22" customHeight="1" spans="1:10">
      <c r="A209" s="35" t="s">
        <v>590</v>
      </c>
      <c r="B209" s="13" t="s">
        <v>19</v>
      </c>
      <c r="C209" s="13" t="s">
        <v>573</v>
      </c>
      <c r="D209" s="13" t="s">
        <v>591</v>
      </c>
      <c r="E209" s="20" t="s">
        <v>545</v>
      </c>
      <c r="F209" s="13" t="s">
        <v>60</v>
      </c>
      <c r="G209" s="14">
        <v>1</v>
      </c>
      <c r="H209" s="14">
        <v>280</v>
      </c>
      <c r="I209" s="24">
        <f t="shared" si="3"/>
        <v>280</v>
      </c>
      <c r="J209" s="20"/>
    </row>
    <row r="210" ht="22" customHeight="1" spans="1:10">
      <c r="A210" s="35" t="s">
        <v>592</v>
      </c>
      <c r="B210" s="13" t="s">
        <v>19</v>
      </c>
      <c r="C210" s="13" t="s">
        <v>573</v>
      </c>
      <c r="D210" s="13" t="s">
        <v>593</v>
      </c>
      <c r="E210" s="20" t="s">
        <v>456</v>
      </c>
      <c r="F210" s="13" t="s">
        <v>60</v>
      </c>
      <c r="G210" s="14">
        <v>1</v>
      </c>
      <c r="H210" s="14">
        <v>280</v>
      </c>
      <c r="I210" s="24">
        <f t="shared" si="3"/>
        <v>280</v>
      </c>
      <c r="J210" s="20"/>
    </row>
    <row r="211" ht="22" customHeight="1" spans="1:10">
      <c r="A211" s="35" t="s">
        <v>594</v>
      </c>
      <c r="B211" s="13" t="s">
        <v>19</v>
      </c>
      <c r="C211" s="13" t="s">
        <v>573</v>
      </c>
      <c r="D211" s="13" t="s">
        <v>595</v>
      </c>
      <c r="E211" s="20" t="s">
        <v>224</v>
      </c>
      <c r="F211" s="13" t="s">
        <v>60</v>
      </c>
      <c r="G211" s="14">
        <v>1</v>
      </c>
      <c r="H211" s="14">
        <v>280</v>
      </c>
      <c r="I211" s="24">
        <f t="shared" si="3"/>
        <v>280</v>
      </c>
      <c r="J211" s="20"/>
    </row>
    <row r="212" ht="22" customHeight="1" spans="1:10">
      <c r="A212" s="35" t="s">
        <v>596</v>
      </c>
      <c r="B212" s="13" t="s">
        <v>19</v>
      </c>
      <c r="C212" s="13" t="s">
        <v>573</v>
      </c>
      <c r="D212" s="13" t="s">
        <v>597</v>
      </c>
      <c r="E212" s="20" t="s">
        <v>408</v>
      </c>
      <c r="F212" s="13" t="s">
        <v>60</v>
      </c>
      <c r="G212" s="14">
        <v>1</v>
      </c>
      <c r="H212" s="14">
        <v>280</v>
      </c>
      <c r="I212" s="24">
        <f t="shared" si="3"/>
        <v>280</v>
      </c>
      <c r="J212" s="20"/>
    </row>
    <row r="213" ht="22" customHeight="1" spans="1:10">
      <c r="A213" s="35" t="s">
        <v>598</v>
      </c>
      <c r="B213" s="13" t="s">
        <v>19</v>
      </c>
      <c r="C213" s="13" t="s">
        <v>573</v>
      </c>
      <c r="D213" s="13" t="s">
        <v>599</v>
      </c>
      <c r="E213" s="20" t="s">
        <v>486</v>
      </c>
      <c r="F213" s="13" t="s">
        <v>60</v>
      </c>
      <c r="G213" s="14">
        <v>1</v>
      </c>
      <c r="H213" s="14">
        <v>280</v>
      </c>
      <c r="I213" s="24">
        <f t="shared" si="3"/>
        <v>280</v>
      </c>
      <c r="J213" s="20"/>
    </row>
    <row r="214" ht="22" customHeight="1" spans="1:10">
      <c r="A214" s="35" t="s">
        <v>600</v>
      </c>
      <c r="B214" s="13" t="s">
        <v>19</v>
      </c>
      <c r="C214" s="13" t="s">
        <v>573</v>
      </c>
      <c r="D214" s="13" t="s">
        <v>601</v>
      </c>
      <c r="E214" s="20" t="s">
        <v>289</v>
      </c>
      <c r="F214" s="13" t="s">
        <v>60</v>
      </c>
      <c r="G214" s="14">
        <v>3</v>
      </c>
      <c r="H214" s="14">
        <v>280</v>
      </c>
      <c r="I214" s="24">
        <f t="shared" si="3"/>
        <v>840</v>
      </c>
      <c r="J214" s="20"/>
    </row>
    <row r="215" ht="22" customHeight="1" spans="1:10">
      <c r="A215" s="35" t="s">
        <v>602</v>
      </c>
      <c r="B215" s="13" t="s">
        <v>19</v>
      </c>
      <c r="C215" s="13" t="s">
        <v>573</v>
      </c>
      <c r="D215" s="13" t="s">
        <v>603</v>
      </c>
      <c r="E215" s="20" t="s">
        <v>87</v>
      </c>
      <c r="F215" s="13" t="s">
        <v>60</v>
      </c>
      <c r="G215" s="14">
        <v>3</v>
      </c>
      <c r="H215" s="14">
        <v>280</v>
      </c>
      <c r="I215" s="24">
        <f t="shared" si="3"/>
        <v>840</v>
      </c>
      <c r="J215" s="20"/>
    </row>
    <row r="216" ht="22" customHeight="1" spans="1:10">
      <c r="A216" s="35" t="s">
        <v>604</v>
      </c>
      <c r="B216" s="13" t="s">
        <v>19</v>
      </c>
      <c r="C216" s="13" t="s">
        <v>573</v>
      </c>
      <c r="D216" s="13" t="s">
        <v>605</v>
      </c>
      <c r="E216" s="20" t="s">
        <v>456</v>
      </c>
      <c r="F216" s="13" t="s">
        <v>60</v>
      </c>
      <c r="G216" s="14">
        <v>1</v>
      </c>
      <c r="H216" s="14">
        <v>280</v>
      </c>
      <c r="I216" s="24">
        <f t="shared" si="3"/>
        <v>280</v>
      </c>
      <c r="J216" s="20"/>
    </row>
    <row r="217" ht="22" customHeight="1" spans="1:10">
      <c r="A217" s="35" t="s">
        <v>606</v>
      </c>
      <c r="B217" s="13" t="s">
        <v>19</v>
      </c>
      <c r="C217" s="13" t="s">
        <v>573</v>
      </c>
      <c r="D217" s="13" t="s">
        <v>607</v>
      </c>
      <c r="E217" s="20" t="s">
        <v>456</v>
      </c>
      <c r="F217" s="13" t="s">
        <v>60</v>
      </c>
      <c r="G217" s="14">
        <v>1</v>
      </c>
      <c r="H217" s="14">
        <v>280</v>
      </c>
      <c r="I217" s="24">
        <f t="shared" si="3"/>
        <v>280</v>
      </c>
      <c r="J217" s="20"/>
    </row>
    <row r="218" ht="22" customHeight="1" spans="1:10">
      <c r="A218" s="35" t="s">
        <v>608</v>
      </c>
      <c r="B218" s="13" t="s">
        <v>19</v>
      </c>
      <c r="C218" s="13" t="s">
        <v>573</v>
      </c>
      <c r="D218" s="13" t="s">
        <v>609</v>
      </c>
      <c r="E218" s="20" t="s">
        <v>585</v>
      </c>
      <c r="F218" s="13" t="s">
        <v>60</v>
      </c>
      <c r="G218" s="36">
        <v>1</v>
      </c>
      <c r="H218" s="14">
        <v>280</v>
      </c>
      <c r="I218" s="24">
        <f t="shared" si="3"/>
        <v>280</v>
      </c>
      <c r="J218" s="20"/>
    </row>
    <row r="219" ht="22" customHeight="1" spans="1:10">
      <c r="A219" s="35" t="s">
        <v>610</v>
      </c>
      <c r="B219" s="13" t="s">
        <v>19</v>
      </c>
      <c r="C219" s="13" t="s">
        <v>573</v>
      </c>
      <c r="D219" s="13" t="s">
        <v>611</v>
      </c>
      <c r="E219" s="20" t="s">
        <v>56</v>
      </c>
      <c r="F219" s="13" t="s">
        <v>60</v>
      </c>
      <c r="G219" s="36">
        <v>3</v>
      </c>
      <c r="H219" s="14">
        <v>280</v>
      </c>
      <c r="I219" s="24">
        <f t="shared" si="3"/>
        <v>840</v>
      </c>
      <c r="J219" s="20"/>
    </row>
    <row r="220" ht="22" customHeight="1" spans="1:10">
      <c r="A220" s="35" t="s">
        <v>612</v>
      </c>
      <c r="B220" s="13" t="s">
        <v>19</v>
      </c>
      <c r="C220" s="13" t="s">
        <v>573</v>
      </c>
      <c r="D220" s="13" t="s">
        <v>613</v>
      </c>
      <c r="E220" s="20" t="s">
        <v>40</v>
      </c>
      <c r="F220" s="13" t="s">
        <v>41</v>
      </c>
      <c r="G220" s="39">
        <v>1</v>
      </c>
      <c r="H220" s="14">
        <v>384</v>
      </c>
      <c r="I220" s="24">
        <f t="shared" si="3"/>
        <v>384</v>
      </c>
      <c r="J220" s="20"/>
    </row>
    <row r="221" ht="22" customHeight="1" spans="1:10">
      <c r="A221" s="35" t="s">
        <v>614</v>
      </c>
      <c r="B221" s="13" t="s">
        <v>19</v>
      </c>
      <c r="C221" s="13" t="s">
        <v>573</v>
      </c>
      <c r="D221" s="13" t="s">
        <v>615</v>
      </c>
      <c r="E221" s="20" t="s">
        <v>616</v>
      </c>
      <c r="F221" s="13" t="s">
        <v>60</v>
      </c>
      <c r="G221" s="39">
        <v>1</v>
      </c>
      <c r="H221" s="14">
        <v>280</v>
      </c>
      <c r="I221" s="24">
        <f t="shared" si="3"/>
        <v>280</v>
      </c>
      <c r="J221" s="20"/>
    </row>
    <row r="222" ht="29" customHeight="1" spans="1:10">
      <c r="A222" s="35" t="s">
        <v>617</v>
      </c>
      <c r="B222" s="49" t="s">
        <v>19</v>
      </c>
      <c r="C222" s="49" t="s">
        <v>573</v>
      </c>
      <c r="D222" s="50" t="s">
        <v>618</v>
      </c>
      <c r="E222" s="20" t="s">
        <v>619</v>
      </c>
      <c r="F222" s="49" t="s">
        <v>60</v>
      </c>
      <c r="G222" s="51">
        <v>3</v>
      </c>
      <c r="H222" s="52">
        <v>280</v>
      </c>
      <c r="I222" s="53">
        <f t="shared" si="3"/>
        <v>840</v>
      </c>
      <c r="J222" s="54" t="s">
        <v>620</v>
      </c>
    </row>
    <row r="223" ht="22" customHeight="1" spans="1:10">
      <c r="A223" s="35" t="s">
        <v>621</v>
      </c>
      <c r="B223" s="13" t="s">
        <v>19</v>
      </c>
      <c r="C223" s="13" t="s">
        <v>573</v>
      </c>
      <c r="D223" s="13" t="s">
        <v>622</v>
      </c>
      <c r="E223" s="20" t="s">
        <v>623</v>
      </c>
      <c r="F223" s="13" t="s">
        <v>60</v>
      </c>
      <c r="G223" s="13">
        <v>1</v>
      </c>
      <c r="H223" s="20">
        <v>280</v>
      </c>
      <c r="I223" s="24">
        <f t="shared" si="3"/>
        <v>280</v>
      </c>
      <c r="J223" s="13"/>
    </row>
    <row r="224" ht="22" customHeight="1" spans="1:10">
      <c r="A224" s="35" t="s">
        <v>624</v>
      </c>
      <c r="B224" s="13" t="s">
        <v>19</v>
      </c>
      <c r="C224" s="13" t="s">
        <v>573</v>
      </c>
      <c r="D224" s="13" t="s">
        <v>625</v>
      </c>
      <c r="E224" s="20" t="s">
        <v>56</v>
      </c>
      <c r="F224" s="13" t="s">
        <v>41</v>
      </c>
      <c r="G224" s="13">
        <v>3</v>
      </c>
      <c r="H224" s="20">
        <v>384</v>
      </c>
      <c r="I224" s="24">
        <f t="shared" si="3"/>
        <v>1152</v>
      </c>
      <c r="J224" s="43"/>
    </row>
    <row r="225" ht="22" customHeight="1" spans="1:10">
      <c r="A225" s="35" t="s">
        <v>626</v>
      </c>
      <c r="B225" s="13" t="s">
        <v>19</v>
      </c>
      <c r="C225" s="13" t="s">
        <v>573</v>
      </c>
      <c r="D225" s="13" t="s">
        <v>627</v>
      </c>
      <c r="E225" s="20" t="s">
        <v>616</v>
      </c>
      <c r="F225" s="13" t="s">
        <v>41</v>
      </c>
      <c r="G225" s="13">
        <v>1</v>
      </c>
      <c r="H225" s="20">
        <v>384</v>
      </c>
      <c r="I225" s="24">
        <f t="shared" si="3"/>
        <v>384</v>
      </c>
      <c r="J225" s="43"/>
    </row>
    <row r="226" ht="29" customHeight="1" spans="1:10">
      <c r="A226" s="35" t="s">
        <v>628</v>
      </c>
      <c r="B226" s="13" t="s">
        <v>19</v>
      </c>
      <c r="C226" s="13" t="s">
        <v>573</v>
      </c>
      <c r="D226" s="13" t="s">
        <v>629</v>
      </c>
      <c r="E226" s="20" t="s">
        <v>630</v>
      </c>
      <c r="F226" s="13" t="s">
        <v>60</v>
      </c>
      <c r="G226" s="13">
        <v>1</v>
      </c>
      <c r="H226" s="20">
        <v>280</v>
      </c>
      <c r="I226" s="24">
        <f t="shared" si="3"/>
        <v>280</v>
      </c>
      <c r="J226" s="43"/>
    </row>
    <row r="227" ht="22" customHeight="1" spans="1:10">
      <c r="A227" s="35" t="s">
        <v>631</v>
      </c>
      <c r="B227" s="13" t="s">
        <v>19</v>
      </c>
      <c r="C227" s="13" t="s">
        <v>573</v>
      </c>
      <c r="D227" s="13" t="s">
        <v>393</v>
      </c>
      <c r="E227" s="20" t="s">
        <v>66</v>
      </c>
      <c r="F227" s="13" t="s">
        <v>60</v>
      </c>
      <c r="G227" s="13">
        <v>3</v>
      </c>
      <c r="H227" s="20">
        <v>280</v>
      </c>
      <c r="I227" s="24">
        <f t="shared" si="3"/>
        <v>840</v>
      </c>
      <c r="J227" s="43"/>
    </row>
    <row r="228" ht="22" customHeight="1" spans="1:10">
      <c r="A228" s="35" t="s">
        <v>632</v>
      </c>
      <c r="B228" s="13" t="s">
        <v>19</v>
      </c>
      <c r="C228" s="13" t="s">
        <v>573</v>
      </c>
      <c r="D228" s="13" t="s">
        <v>633</v>
      </c>
      <c r="E228" s="20" t="s">
        <v>72</v>
      </c>
      <c r="F228" s="13" t="s">
        <v>60</v>
      </c>
      <c r="G228" s="13">
        <v>1</v>
      </c>
      <c r="H228" s="20">
        <v>280</v>
      </c>
      <c r="I228" s="24">
        <f t="shared" si="3"/>
        <v>280</v>
      </c>
      <c r="J228" s="43"/>
    </row>
    <row r="229" ht="22" customHeight="1" spans="1:10">
      <c r="A229" s="35" t="s">
        <v>634</v>
      </c>
      <c r="B229" s="13" t="s">
        <v>19</v>
      </c>
      <c r="C229" s="13" t="s">
        <v>573</v>
      </c>
      <c r="D229" s="13" t="s">
        <v>635</v>
      </c>
      <c r="E229" s="20" t="s">
        <v>636</v>
      </c>
      <c r="F229" s="13" t="s">
        <v>60</v>
      </c>
      <c r="G229" s="13">
        <v>1</v>
      </c>
      <c r="H229" s="20">
        <v>280</v>
      </c>
      <c r="I229" s="24">
        <f t="shared" si="3"/>
        <v>280</v>
      </c>
      <c r="J229" s="13"/>
    </row>
    <row r="230" ht="22" customHeight="1" spans="1:10">
      <c r="A230" s="35" t="s">
        <v>637</v>
      </c>
      <c r="B230" s="13" t="s">
        <v>19</v>
      </c>
      <c r="C230" s="13" t="s">
        <v>573</v>
      </c>
      <c r="D230" s="13" t="s">
        <v>638</v>
      </c>
      <c r="E230" s="20" t="s">
        <v>66</v>
      </c>
      <c r="F230" s="13" t="s">
        <v>60</v>
      </c>
      <c r="G230" s="20">
        <v>2</v>
      </c>
      <c r="H230" s="20">
        <v>280</v>
      </c>
      <c r="I230" s="24">
        <f t="shared" si="3"/>
        <v>560</v>
      </c>
      <c r="J230" s="13"/>
    </row>
    <row r="231" ht="22" customHeight="1" spans="1:10">
      <c r="A231" s="35" t="s">
        <v>639</v>
      </c>
      <c r="B231" s="13" t="s">
        <v>19</v>
      </c>
      <c r="C231" s="13" t="s">
        <v>573</v>
      </c>
      <c r="D231" s="13" t="s">
        <v>640</v>
      </c>
      <c r="E231" s="20" t="s">
        <v>90</v>
      </c>
      <c r="F231" s="13" t="s">
        <v>60</v>
      </c>
      <c r="G231" s="13">
        <v>1</v>
      </c>
      <c r="H231" s="20">
        <v>280</v>
      </c>
      <c r="I231" s="24">
        <f t="shared" si="3"/>
        <v>280</v>
      </c>
      <c r="J231" s="13"/>
    </row>
    <row r="232" ht="22" customHeight="1" spans="1:10">
      <c r="A232" s="35" t="s">
        <v>641</v>
      </c>
      <c r="B232" s="13" t="s">
        <v>19</v>
      </c>
      <c r="C232" s="13" t="s">
        <v>573</v>
      </c>
      <c r="D232" s="13" t="s">
        <v>642</v>
      </c>
      <c r="E232" s="20" t="s">
        <v>643</v>
      </c>
      <c r="F232" s="13" t="s">
        <v>60</v>
      </c>
      <c r="G232" s="20">
        <v>1</v>
      </c>
      <c r="H232" s="20">
        <v>280</v>
      </c>
      <c r="I232" s="24">
        <f t="shared" si="3"/>
        <v>280</v>
      </c>
      <c r="J232" s="13"/>
    </row>
    <row r="233" ht="22" customHeight="1" spans="1:10">
      <c r="A233" s="35" t="s">
        <v>644</v>
      </c>
      <c r="B233" s="13" t="s">
        <v>19</v>
      </c>
      <c r="C233" s="13" t="s">
        <v>573</v>
      </c>
      <c r="D233" s="13" t="s">
        <v>645</v>
      </c>
      <c r="E233" s="20" t="s">
        <v>552</v>
      </c>
      <c r="F233" s="13" t="s">
        <v>60</v>
      </c>
      <c r="G233" s="13">
        <v>3</v>
      </c>
      <c r="H233" s="13">
        <v>280</v>
      </c>
      <c r="I233" s="24">
        <f t="shared" si="3"/>
        <v>840</v>
      </c>
      <c r="J233" s="13"/>
    </row>
    <row r="234" ht="22" customHeight="1" spans="1:10">
      <c r="A234" s="35" t="s">
        <v>646</v>
      </c>
      <c r="B234" s="13" t="s">
        <v>19</v>
      </c>
      <c r="C234" s="13" t="s">
        <v>573</v>
      </c>
      <c r="D234" s="13" t="s">
        <v>647</v>
      </c>
      <c r="E234" s="20" t="s">
        <v>648</v>
      </c>
      <c r="F234" s="13" t="s">
        <v>60</v>
      </c>
      <c r="G234" s="20">
        <v>2</v>
      </c>
      <c r="H234" s="20">
        <v>280</v>
      </c>
      <c r="I234" s="24">
        <f t="shared" si="3"/>
        <v>560</v>
      </c>
      <c r="J234" s="13"/>
    </row>
    <row r="235" ht="22" customHeight="1" spans="1:10">
      <c r="A235" s="35" t="s">
        <v>649</v>
      </c>
      <c r="B235" s="13" t="s">
        <v>19</v>
      </c>
      <c r="C235" s="13" t="s">
        <v>573</v>
      </c>
      <c r="D235" s="13" t="s">
        <v>650</v>
      </c>
      <c r="E235" s="20" t="s">
        <v>435</v>
      </c>
      <c r="F235" s="13" t="s">
        <v>41</v>
      </c>
      <c r="G235" s="20">
        <v>1</v>
      </c>
      <c r="H235" s="20">
        <v>384</v>
      </c>
      <c r="I235" s="24">
        <f t="shared" si="3"/>
        <v>384</v>
      </c>
      <c r="J235" s="55"/>
    </row>
    <row r="236" ht="22" customHeight="1" spans="1:10">
      <c r="A236" s="35" t="s">
        <v>651</v>
      </c>
      <c r="B236" s="13" t="s">
        <v>19</v>
      </c>
      <c r="C236" s="13" t="s">
        <v>573</v>
      </c>
      <c r="D236" s="13" t="s">
        <v>652</v>
      </c>
      <c r="E236" s="20" t="s">
        <v>653</v>
      </c>
      <c r="F236" s="13" t="s">
        <v>41</v>
      </c>
      <c r="G236" s="20">
        <v>1</v>
      </c>
      <c r="H236" s="20">
        <v>384</v>
      </c>
      <c r="I236" s="24">
        <f t="shared" si="3"/>
        <v>384</v>
      </c>
      <c r="J236" s="13"/>
    </row>
    <row r="237" ht="22" customHeight="1" spans="1:10">
      <c r="A237" s="35" t="s">
        <v>654</v>
      </c>
      <c r="B237" s="13" t="s">
        <v>19</v>
      </c>
      <c r="C237" s="13" t="s">
        <v>573</v>
      </c>
      <c r="D237" s="13" t="s">
        <v>655</v>
      </c>
      <c r="E237" s="20" t="s">
        <v>656</v>
      </c>
      <c r="F237" s="13" t="s">
        <v>41</v>
      </c>
      <c r="G237" s="20">
        <v>1</v>
      </c>
      <c r="H237" s="20">
        <v>384</v>
      </c>
      <c r="I237" s="24">
        <f t="shared" si="3"/>
        <v>384</v>
      </c>
      <c r="J237" s="13"/>
    </row>
    <row r="238" ht="22" customHeight="1" spans="1:10">
      <c r="A238" s="35" t="s">
        <v>657</v>
      </c>
      <c r="B238" s="13" t="s">
        <v>19</v>
      </c>
      <c r="C238" s="13" t="s">
        <v>140</v>
      </c>
      <c r="D238" s="13" t="s">
        <v>658</v>
      </c>
      <c r="E238" s="20" t="s">
        <v>157</v>
      </c>
      <c r="F238" s="13" t="s">
        <v>60</v>
      </c>
      <c r="G238" s="13">
        <v>1</v>
      </c>
      <c r="H238" s="20">
        <v>280</v>
      </c>
      <c r="I238" s="24">
        <f t="shared" si="3"/>
        <v>280</v>
      </c>
      <c r="J238" s="13"/>
    </row>
    <row r="239" ht="22" customHeight="1" spans="1:10">
      <c r="A239" s="35" t="s">
        <v>659</v>
      </c>
      <c r="B239" s="13" t="s">
        <v>19</v>
      </c>
      <c r="C239" s="13" t="s">
        <v>140</v>
      </c>
      <c r="D239" s="13" t="s">
        <v>660</v>
      </c>
      <c r="E239" s="20" t="s">
        <v>661</v>
      </c>
      <c r="F239" s="13" t="s">
        <v>60</v>
      </c>
      <c r="G239" s="13">
        <v>1</v>
      </c>
      <c r="H239" s="20">
        <v>280</v>
      </c>
      <c r="I239" s="24">
        <f t="shared" si="3"/>
        <v>280</v>
      </c>
      <c r="J239" s="13"/>
    </row>
    <row r="240" ht="22" customHeight="1" spans="1:10">
      <c r="A240" s="35" t="s">
        <v>662</v>
      </c>
      <c r="B240" s="13" t="s">
        <v>19</v>
      </c>
      <c r="C240" s="13" t="s">
        <v>140</v>
      </c>
      <c r="D240" s="13" t="s">
        <v>663</v>
      </c>
      <c r="E240" s="20" t="s">
        <v>664</v>
      </c>
      <c r="F240" s="13" t="s">
        <v>60</v>
      </c>
      <c r="G240" s="13">
        <v>1</v>
      </c>
      <c r="H240" s="20">
        <v>280</v>
      </c>
      <c r="I240" s="24">
        <f t="shared" si="3"/>
        <v>280</v>
      </c>
      <c r="J240" s="13"/>
    </row>
    <row r="241" ht="22" customHeight="1" spans="1:10">
      <c r="A241" s="35" t="s">
        <v>665</v>
      </c>
      <c r="B241" s="13" t="s">
        <v>19</v>
      </c>
      <c r="C241" s="13" t="s">
        <v>226</v>
      </c>
      <c r="D241" s="13" t="s">
        <v>666</v>
      </c>
      <c r="E241" s="20" t="s">
        <v>667</v>
      </c>
      <c r="F241" s="13" t="s">
        <v>41</v>
      </c>
      <c r="G241" s="13">
        <v>1</v>
      </c>
      <c r="H241" s="20">
        <v>384</v>
      </c>
      <c r="I241" s="24">
        <f t="shared" si="3"/>
        <v>384</v>
      </c>
      <c r="J241" s="13"/>
    </row>
    <row r="242" ht="22" customHeight="1" spans="1:10">
      <c r="A242" s="35" t="s">
        <v>668</v>
      </c>
      <c r="B242" s="13" t="s">
        <v>19</v>
      </c>
      <c r="C242" s="13" t="s">
        <v>214</v>
      </c>
      <c r="D242" s="13" t="s">
        <v>669</v>
      </c>
      <c r="E242" s="20" t="s">
        <v>670</v>
      </c>
      <c r="F242" s="13" t="s">
        <v>60</v>
      </c>
      <c r="G242" s="20">
        <v>2</v>
      </c>
      <c r="H242" s="20">
        <v>280</v>
      </c>
      <c r="I242" s="24">
        <f t="shared" si="3"/>
        <v>560</v>
      </c>
      <c r="J242" s="13"/>
    </row>
    <row r="243" ht="22" customHeight="1" spans="1:10">
      <c r="A243" s="35" t="s">
        <v>671</v>
      </c>
      <c r="B243" s="13" t="s">
        <v>19</v>
      </c>
      <c r="C243" s="13" t="s">
        <v>573</v>
      </c>
      <c r="D243" s="13" t="s">
        <v>672</v>
      </c>
      <c r="E243" s="20" t="s">
        <v>560</v>
      </c>
      <c r="F243" s="13" t="s">
        <v>41</v>
      </c>
      <c r="G243" s="20">
        <v>2</v>
      </c>
      <c r="H243" s="20">
        <v>384</v>
      </c>
      <c r="I243" s="24">
        <f t="shared" si="3"/>
        <v>768</v>
      </c>
      <c r="J243" s="13"/>
    </row>
    <row r="244" ht="22" customHeight="1" spans="1:10">
      <c r="A244" s="35" t="s">
        <v>673</v>
      </c>
      <c r="B244" s="13" t="s">
        <v>19</v>
      </c>
      <c r="C244" s="13" t="s">
        <v>307</v>
      </c>
      <c r="D244" s="13" t="s">
        <v>674</v>
      </c>
      <c r="E244" s="20" t="s">
        <v>475</v>
      </c>
      <c r="F244" s="13" t="s">
        <v>41</v>
      </c>
      <c r="G244" s="20">
        <v>2</v>
      </c>
      <c r="H244" s="20">
        <v>384</v>
      </c>
      <c r="I244" s="24">
        <f t="shared" si="3"/>
        <v>768</v>
      </c>
      <c r="J244" s="13"/>
    </row>
    <row r="245" ht="22" customHeight="1" spans="1:10">
      <c r="A245" s="35" t="s">
        <v>675</v>
      </c>
      <c r="B245" s="49" t="s">
        <v>19</v>
      </c>
      <c r="C245" s="49" t="s">
        <v>140</v>
      </c>
      <c r="D245" s="49" t="s">
        <v>676</v>
      </c>
      <c r="E245" s="20" t="s">
        <v>105</v>
      </c>
      <c r="F245" s="49" t="s">
        <v>41</v>
      </c>
      <c r="G245" s="49">
        <v>1</v>
      </c>
      <c r="H245" s="49">
        <v>384</v>
      </c>
      <c r="I245" s="49">
        <v>384</v>
      </c>
      <c r="J245" s="49" t="s">
        <v>677</v>
      </c>
    </row>
    <row r="246" ht="22" customHeight="1" spans="1:10">
      <c r="A246" s="35" t="s">
        <v>678</v>
      </c>
      <c r="B246" s="13" t="s">
        <v>20</v>
      </c>
      <c r="C246" s="13" t="s">
        <v>679</v>
      </c>
      <c r="D246" s="13" t="s">
        <v>680</v>
      </c>
      <c r="E246" s="20" t="s">
        <v>681</v>
      </c>
      <c r="F246" s="13" t="s">
        <v>60</v>
      </c>
      <c r="G246" s="24">
        <v>3</v>
      </c>
      <c r="H246" s="24">
        <v>280</v>
      </c>
      <c r="I246" s="56">
        <v>2520</v>
      </c>
      <c r="J246" s="56" t="s">
        <v>21</v>
      </c>
    </row>
    <row r="247" ht="22" customHeight="1" spans="1:10">
      <c r="A247" s="35" t="s">
        <v>682</v>
      </c>
      <c r="B247" s="13" t="s">
        <v>20</v>
      </c>
      <c r="C247" s="13" t="s">
        <v>679</v>
      </c>
      <c r="D247" s="13" t="s">
        <v>683</v>
      </c>
      <c r="E247" s="20" t="s">
        <v>684</v>
      </c>
      <c r="F247" s="13" t="s">
        <v>41</v>
      </c>
      <c r="G247" s="24">
        <v>5</v>
      </c>
      <c r="H247" s="24">
        <v>384</v>
      </c>
      <c r="I247" s="56">
        <v>5760</v>
      </c>
      <c r="J247" s="56" t="s">
        <v>21</v>
      </c>
    </row>
    <row r="248" ht="22" customHeight="1" spans="1:10">
      <c r="A248" s="35" t="s">
        <v>685</v>
      </c>
      <c r="B248" s="13" t="s">
        <v>20</v>
      </c>
      <c r="C248" s="13" t="s">
        <v>679</v>
      </c>
      <c r="D248" s="13" t="s">
        <v>686</v>
      </c>
      <c r="E248" s="20" t="s">
        <v>687</v>
      </c>
      <c r="F248" s="13" t="s">
        <v>41</v>
      </c>
      <c r="G248" s="24">
        <v>2</v>
      </c>
      <c r="H248" s="24">
        <v>384</v>
      </c>
      <c r="I248" s="56">
        <v>2304</v>
      </c>
      <c r="J248" s="56" t="s">
        <v>21</v>
      </c>
    </row>
    <row r="249" ht="22" customHeight="1" spans="1:10">
      <c r="A249" s="35" t="s">
        <v>688</v>
      </c>
      <c r="B249" s="13" t="s">
        <v>20</v>
      </c>
      <c r="C249" s="13" t="s">
        <v>679</v>
      </c>
      <c r="D249" s="13" t="s">
        <v>689</v>
      </c>
      <c r="E249" s="20" t="s">
        <v>690</v>
      </c>
      <c r="F249" s="13" t="s">
        <v>41</v>
      </c>
      <c r="G249" s="24">
        <v>3</v>
      </c>
      <c r="H249" s="24">
        <v>384</v>
      </c>
      <c r="I249" s="56">
        <v>3456</v>
      </c>
      <c r="J249" s="56" t="s">
        <v>21</v>
      </c>
    </row>
    <row r="250" ht="22" customHeight="1" spans="1:10">
      <c r="A250" s="35" t="s">
        <v>691</v>
      </c>
      <c r="B250" s="13" t="s">
        <v>20</v>
      </c>
      <c r="C250" s="13" t="s">
        <v>679</v>
      </c>
      <c r="D250" s="13" t="s">
        <v>692</v>
      </c>
      <c r="E250" s="20" t="s">
        <v>693</v>
      </c>
      <c r="F250" s="13" t="s">
        <v>60</v>
      </c>
      <c r="G250" s="24">
        <v>1</v>
      </c>
      <c r="H250" s="24">
        <v>280</v>
      </c>
      <c r="I250" s="56">
        <v>840</v>
      </c>
      <c r="J250" s="56" t="s">
        <v>21</v>
      </c>
    </row>
    <row r="251" ht="22" customHeight="1" spans="1:10">
      <c r="A251" s="35" t="s">
        <v>694</v>
      </c>
      <c r="B251" s="13" t="s">
        <v>20</v>
      </c>
      <c r="C251" s="13" t="s">
        <v>679</v>
      </c>
      <c r="D251" s="13" t="s">
        <v>695</v>
      </c>
      <c r="E251" s="20" t="s">
        <v>696</v>
      </c>
      <c r="F251" s="13" t="s">
        <v>60</v>
      </c>
      <c r="G251" s="24">
        <v>1</v>
      </c>
      <c r="H251" s="24">
        <v>280</v>
      </c>
      <c r="I251" s="56">
        <v>840</v>
      </c>
      <c r="J251" s="56" t="s">
        <v>21</v>
      </c>
    </row>
    <row r="252" ht="22" customHeight="1" spans="1:10">
      <c r="A252" s="35" t="s">
        <v>697</v>
      </c>
      <c r="B252" s="13" t="s">
        <v>20</v>
      </c>
      <c r="C252" s="13" t="s">
        <v>679</v>
      </c>
      <c r="D252" s="13" t="s">
        <v>698</v>
      </c>
      <c r="E252" s="20" t="s">
        <v>699</v>
      </c>
      <c r="F252" s="13" t="s">
        <v>60</v>
      </c>
      <c r="G252" s="24">
        <v>1</v>
      </c>
      <c r="H252" s="24">
        <v>280</v>
      </c>
      <c r="I252" s="56">
        <v>840</v>
      </c>
      <c r="J252" s="56" t="s">
        <v>21</v>
      </c>
    </row>
    <row r="253" ht="22" customHeight="1" spans="1:10">
      <c r="A253" s="35" t="s">
        <v>700</v>
      </c>
      <c r="B253" s="13" t="s">
        <v>20</v>
      </c>
      <c r="C253" s="13" t="s">
        <v>679</v>
      </c>
      <c r="D253" s="13" t="s">
        <v>701</v>
      </c>
      <c r="E253" s="20" t="s">
        <v>687</v>
      </c>
      <c r="F253" s="13" t="s">
        <v>41</v>
      </c>
      <c r="G253" s="24">
        <v>1</v>
      </c>
      <c r="H253" s="24">
        <v>384</v>
      </c>
      <c r="I253" s="56">
        <v>1152</v>
      </c>
      <c r="J253" s="56" t="s">
        <v>21</v>
      </c>
    </row>
    <row r="254" ht="22" customHeight="1" spans="1:10">
      <c r="A254" s="35" t="s">
        <v>702</v>
      </c>
      <c r="B254" s="13" t="s">
        <v>20</v>
      </c>
      <c r="C254" s="13" t="s">
        <v>679</v>
      </c>
      <c r="D254" s="13" t="s">
        <v>703</v>
      </c>
      <c r="E254" s="20" t="s">
        <v>704</v>
      </c>
      <c r="F254" s="13" t="s">
        <v>60</v>
      </c>
      <c r="G254" s="24">
        <v>1</v>
      </c>
      <c r="H254" s="24">
        <v>280</v>
      </c>
      <c r="I254" s="56">
        <v>840</v>
      </c>
      <c r="J254" s="56" t="s">
        <v>21</v>
      </c>
    </row>
    <row r="255" ht="22" customHeight="1" spans="1:10">
      <c r="A255" s="35" t="s">
        <v>705</v>
      </c>
      <c r="B255" s="13" t="s">
        <v>20</v>
      </c>
      <c r="C255" s="13" t="s">
        <v>679</v>
      </c>
      <c r="D255" s="13" t="s">
        <v>706</v>
      </c>
      <c r="E255" s="20" t="s">
        <v>707</v>
      </c>
      <c r="F255" s="13" t="s">
        <v>60</v>
      </c>
      <c r="G255" s="24">
        <v>1</v>
      </c>
      <c r="H255" s="24">
        <v>280</v>
      </c>
      <c r="I255" s="56">
        <v>840</v>
      </c>
      <c r="J255" s="56" t="s">
        <v>21</v>
      </c>
    </row>
    <row r="256" ht="22" customHeight="1" spans="1:10">
      <c r="A256" s="35" t="s">
        <v>708</v>
      </c>
      <c r="B256" s="13" t="s">
        <v>20</v>
      </c>
      <c r="C256" s="13" t="s">
        <v>679</v>
      </c>
      <c r="D256" s="13" t="s">
        <v>709</v>
      </c>
      <c r="E256" s="20" t="s">
        <v>710</v>
      </c>
      <c r="F256" s="13" t="s">
        <v>60</v>
      </c>
      <c r="G256" s="24">
        <v>4</v>
      </c>
      <c r="H256" s="24">
        <v>280</v>
      </c>
      <c r="I256" s="56">
        <v>3360</v>
      </c>
      <c r="J256" s="56" t="s">
        <v>21</v>
      </c>
    </row>
    <row r="257" ht="22" customHeight="1" spans="1:10">
      <c r="A257" s="35" t="s">
        <v>711</v>
      </c>
      <c r="B257" s="13" t="s">
        <v>20</v>
      </c>
      <c r="C257" s="13" t="s">
        <v>679</v>
      </c>
      <c r="D257" s="13" t="s">
        <v>712</v>
      </c>
      <c r="E257" s="20" t="s">
        <v>687</v>
      </c>
      <c r="F257" s="13" t="s">
        <v>60</v>
      </c>
      <c r="G257" s="24">
        <v>2</v>
      </c>
      <c r="H257" s="24">
        <v>280</v>
      </c>
      <c r="I257" s="56">
        <v>1680</v>
      </c>
      <c r="J257" s="56" t="s">
        <v>21</v>
      </c>
    </row>
    <row r="258" ht="22" customHeight="1" spans="1:10">
      <c r="A258" s="35" t="s">
        <v>713</v>
      </c>
      <c r="B258" s="13" t="s">
        <v>20</v>
      </c>
      <c r="C258" s="13" t="s">
        <v>714</v>
      </c>
      <c r="D258" s="13" t="s">
        <v>715</v>
      </c>
      <c r="E258" s="20" t="s">
        <v>716</v>
      </c>
      <c r="F258" s="13" t="s">
        <v>60</v>
      </c>
      <c r="G258" s="24">
        <v>1</v>
      </c>
      <c r="H258" s="24">
        <v>280</v>
      </c>
      <c r="I258" s="56">
        <v>840</v>
      </c>
      <c r="J258" s="56" t="s">
        <v>21</v>
      </c>
    </row>
    <row r="259" ht="22" customHeight="1" spans="1:10">
      <c r="A259" s="35" t="s">
        <v>717</v>
      </c>
      <c r="B259" s="13" t="s">
        <v>20</v>
      </c>
      <c r="C259" s="13" t="s">
        <v>714</v>
      </c>
      <c r="D259" s="13" t="s">
        <v>718</v>
      </c>
      <c r="E259" s="20" t="s">
        <v>719</v>
      </c>
      <c r="F259" s="13" t="s">
        <v>60</v>
      </c>
      <c r="G259" s="24">
        <v>1</v>
      </c>
      <c r="H259" s="24">
        <v>280</v>
      </c>
      <c r="I259" s="56">
        <v>840</v>
      </c>
      <c r="J259" s="56" t="s">
        <v>21</v>
      </c>
    </row>
    <row r="260" ht="22" customHeight="1" spans="1:10">
      <c r="A260" s="35" t="s">
        <v>720</v>
      </c>
      <c r="B260" s="13" t="s">
        <v>20</v>
      </c>
      <c r="C260" s="13" t="s">
        <v>714</v>
      </c>
      <c r="D260" s="13" t="s">
        <v>721</v>
      </c>
      <c r="E260" s="20" t="s">
        <v>722</v>
      </c>
      <c r="F260" s="13" t="s">
        <v>60</v>
      </c>
      <c r="G260" s="24">
        <v>1</v>
      </c>
      <c r="H260" s="24">
        <v>280</v>
      </c>
      <c r="I260" s="56">
        <v>840</v>
      </c>
      <c r="J260" s="56" t="s">
        <v>21</v>
      </c>
    </row>
    <row r="261" ht="22" customHeight="1" spans="1:10">
      <c r="A261" s="35" t="s">
        <v>723</v>
      </c>
      <c r="B261" s="13" t="s">
        <v>20</v>
      </c>
      <c r="C261" s="13" t="s">
        <v>714</v>
      </c>
      <c r="D261" s="13" t="s">
        <v>724</v>
      </c>
      <c r="E261" s="20" t="s">
        <v>725</v>
      </c>
      <c r="F261" s="13" t="s">
        <v>60</v>
      </c>
      <c r="G261" s="24">
        <v>1</v>
      </c>
      <c r="H261" s="24">
        <v>280</v>
      </c>
      <c r="I261" s="56">
        <v>840</v>
      </c>
      <c r="J261" s="56" t="s">
        <v>21</v>
      </c>
    </row>
    <row r="262" ht="22" customHeight="1" spans="1:10">
      <c r="A262" s="35" t="s">
        <v>726</v>
      </c>
      <c r="B262" s="13" t="s">
        <v>20</v>
      </c>
      <c r="C262" s="13" t="s">
        <v>714</v>
      </c>
      <c r="D262" s="13" t="s">
        <v>727</v>
      </c>
      <c r="E262" s="20" t="s">
        <v>728</v>
      </c>
      <c r="F262" s="13" t="s">
        <v>60</v>
      </c>
      <c r="G262" s="24">
        <v>1</v>
      </c>
      <c r="H262" s="24">
        <v>280</v>
      </c>
      <c r="I262" s="56">
        <v>840</v>
      </c>
      <c r="J262" s="56" t="s">
        <v>21</v>
      </c>
    </row>
    <row r="263" ht="22" customHeight="1" spans="1:10">
      <c r="A263" s="35" t="s">
        <v>729</v>
      </c>
      <c r="B263" s="13" t="s">
        <v>20</v>
      </c>
      <c r="C263" s="13" t="s">
        <v>714</v>
      </c>
      <c r="D263" s="13" t="s">
        <v>730</v>
      </c>
      <c r="E263" s="20" t="s">
        <v>731</v>
      </c>
      <c r="F263" s="13" t="s">
        <v>60</v>
      </c>
      <c r="G263" s="24">
        <v>4</v>
      </c>
      <c r="H263" s="24">
        <v>280</v>
      </c>
      <c r="I263" s="56">
        <v>3360</v>
      </c>
      <c r="J263" s="56" t="s">
        <v>21</v>
      </c>
    </row>
    <row r="264" ht="22" customHeight="1" spans="1:10">
      <c r="A264" s="35" t="s">
        <v>732</v>
      </c>
      <c r="B264" s="13" t="s">
        <v>20</v>
      </c>
      <c r="C264" s="13" t="s">
        <v>714</v>
      </c>
      <c r="D264" s="13" t="s">
        <v>733</v>
      </c>
      <c r="E264" s="20" t="s">
        <v>734</v>
      </c>
      <c r="F264" s="13" t="s">
        <v>60</v>
      </c>
      <c r="G264" s="24">
        <v>1</v>
      </c>
      <c r="H264" s="24">
        <v>280</v>
      </c>
      <c r="I264" s="56">
        <v>840</v>
      </c>
      <c r="J264" s="56" t="s">
        <v>21</v>
      </c>
    </row>
    <row r="265" ht="22" customHeight="1" spans="1:10">
      <c r="A265" s="35" t="s">
        <v>735</v>
      </c>
      <c r="B265" s="13" t="s">
        <v>20</v>
      </c>
      <c r="C265" s="13" t="s">
        <v>714</v>
      </c>
      <c r="D265" s="13" t="s">
        <v>736</v>
      </c>
      <c r="E265" s="20" t="s">
        <v>737</v>
      </c>
      <c r="F265" s="13" t="s">
        <v>60</v>
      </c>
      <c r="G265" s="24">
        <v>1</v>
      </c>
      <c r="H265" s="24">
        <v>280</v>
      </c>
      <c r="I265" s="56">
        <v>840</v>
      </c>
      <c r="J265" s="56" t="s">
        <v>21</v>
      </c>
    </row>
    <row r="266" ht="22" customHeight="1" spans="1:10">
      <c r="A266" s="35" t="s">
        <v>738</v>
      </c>
      <c r="B266" s="13" t="s">
        <v>20</v>
      </c>
      <c r="C266" s="13" t="s">
        <v>714</v>
      </c>
      <c r="D266" s="13" t="s">
        <v>739</v>
      </c>
      <c r="E266" s="20" t="s">
        <v>740</v>
      </c>
      <c r="F266" s="13" t="s">
        <v>60</v>
      </c>
      <c r="G266" s="24">
        <v>2</v>
      </c>
      <c r="H266" s="24">
        <v>280</v>
      </c>
      <c r="I266" s="56">
        <v>1680</v>
      </c>
      <c r="J266" s="56" t="s">
        <v>21</v>
      </c>
    </row>
    <row r="267" ht="22" customHeight="1" spans="1:10">
      <c r="A267" s="35" t="s">
        <v>741</v>
      </c>
      <c r="B267" s="13" t="s">
        <v>20</v>
      </c>
      <c r="C267" s="13" t="s">
        <v>714</v>
      </c>
      <c r="D267" s="13" t="s">
        <v>742</v>
      </c>
      <c r="E267" s="20" t="s">
        <v>743</v>
      </c>
      <c r="F267" s="13" t="s">
        <v>41</v>
      </c>
      <c r="G267" s="24">
        <v>1</v>
      </c>
      <c r="H267" s="24">
        <v>384</v>
      </c>
      <c r="I267" s="56">
        <v>1152</v>
      </c>
      <c r="J267" s="56" t="s">
        <v>21</v>
      </c>
    </row>
    <row r="268" ht="22" customHeight="1" spans="1:10">
      <c r="A268" s="35" t="s">
        <v>744</v>
      </c>
      <c r="B268" s="13" t="s">
        <v>20</v>
      </c>
      <c r="C268" s="13" t="s">
        <v>714</v>
      </c>
      <c r="D268" s="13" t="s">
        <v>745</v>
      </c>
      <c r="E268" s="20" t="s">
        <v>725</v>
      </c>
      <c r="F268" s="13" t="s">
        <v>60</v>
      </c>
      <c r="G268" s="24">
        <v>1</v>
      </c>
      <c r="H268" s="24">
        <v>280</v>
      </c>
      <c r="I268" s="56">
        <v>840</v>
      </c>
      <c r="J268" s="56" t="s">
        <v>21</v>
      </c>
    </row>
    <row r="269" ht="22" customHeight="1" spans="1:10">
      <c r="A269" s="35" t="s">
        <v>746</v>
      </c>
      <c r="B269" s="13" t="s">
        <v>20</v>
      </c>
      <c r="C269" s="13" t="s">
        <v>714</v>
      </c>
      <c r="D269" s="13" t="s">
        <v>747</v>
      </c>
      <c r="E269" s="20" t="s">
        <v>748</v>
      </c>
      <c r="F269" s="13" t="s">
        <v>60</v>
      </c>
      <c r="G269" s="24">
        <v>2</v>
      </c>
      <c r="H269" s="24">
        <v>280</v>
      </c>
      <c r="I269" s="56">
        <v>1680</v>
      </c>
      <c r="J269" s="56" t="s">
        <v>21</v>
      </c>
    </row>
    <row r="270" ht="22" customHeight="1" spans="1:10">
      <c r="A270" s="35" t="s">
        <v>749</v>
      </c>
      <c r="B270" s="13" t="s">
        <v>20</v>
      </c>
      <c r="C270" s="13" t="s">
        <v>714</v>
      </c>
      <c r="D270" s="13" t="s">
        <v>750</v>
      </c>
      <c r="E270" s="20" t="s">
        <v>751</v>
      </c>
      <c r="F270" s="13" t="s">
        <v>60</v>
      </c>
      <c r="G270" s="24">
        <v>1</v>
      </c>
      <c r="H270" s="24">
        <v>280</v>
      </c>
      <c r="I270" s="56">
        <v>840</v>
      </c>
      <c r="J270" s="56" t="s">
        <v>21</v>
      </c>
    </row>
    <row r="271" ht="22" customHeight="1" spans="1:10">
      <c r="A271" s="35" t="s">
        <v>752</v>
      </c>
      <c r="B271" s="13" t="s">
        <v>20</v>
      </c>
      <c r="C271" s="13" t="s">
        <v>714</v>
      </c>
      <c r="D271" s="13" t="s">
        <v>753</v>
      </c>
      <c r="E271" s="20" t="s">
        <v>716</v>
      </c>
      <c r="F271" s="13" t="s">
        <v>60</v>
      </c>
      <c r="G271" s="24">
        <v>1</v>
      </c>
      <c r="H271" s="24">
        <v>280</v>
      </c>
      <c r="I271" s="56">
        <v>840</v>
      </c>
      <c r="J271" s="56" t="s">
        <v>21</v>
      </c>
    </row>
    <row r="272" ht="22" customHeight="1" spans="1:10">
      <c r="A272" s="35" t="s">
        <v>754</v>
      </c>
      <c r="B272" s="13" t="s">
        <v>20</v>
      </c>
      <c r="C272" s="13" t="s">
        <v>714</v>
      </c>
      <c r="D272" s="13" t="s">
        <v>755</v>
      </c>
      <c r="E272" s="20" t="s">
        <v>756</v>
      </c>
      <c r="F272" s="13" t="s">
        <v>60</v>
      </c>
      <c r="G272" s="24">
        <v>1</v>
      </c>
      <c r="H272" s="24">
        <v>280</v>
      </c>
      <c r="I272" s="56">
        <v>840</v>
      </c>
      <c r="J272" s="56" t="s">
        <v>21</v>
      </c>
    </row>
    <row r="273" ht="22" customHeight="1" spans="1:10">
      <c r="A273" s="35" t="s">
        <v>757</v>
      </c>
      <c r="B273" s="13" t="s">
        <v>20</v>
      </c>
      <c r="C273" s="13" t="s">
        <v>714</v>
      </c>
      <c r="D273" s="13" t="s">
        <v>758</v>
      </c>
      <c r="E273" s="20" t="s">
        <v>759</v>
      </c>
      <c r="F273" s="13" t="s">
        <v>60</v>
      </c>
      <c r="G273" s="24">
        <v>1</v>
      </c>
      <c r="H273" s="24">
        <v>280</v>
      </c>
      <c r="I273" s="56">
        <v>840</v>
      </c>
      <c r="J273" s="56" t="s">
        <v>21</v>
      </c>
    </row>
    <row r="274" ht="22" customHeight="1" spans="1:10">
      <c r="A274" s="35" t="s">
        <v>760</v>
      </c>
      <c r="B274" s="13" t="s">
        <v>20</v>
      </c>
      <c r="C274" s="13" t="s">
        <v>714</v>
      </c>
      <c r="D274" s="13" t="s">
        <v>761</v>
      </c>
      <c r="E274" s="20" t="s">
        <v>762</v>
      </c>
      <c r="F274" s="13" t="s">
        <v>60</v>
      </c>
      <c r="G274" s="24">
        <v>1</v>
      </c>
      <c r="H274" s="24">
        <v>280</v>
      </c>
      <c r="I274" s="56">
        <v>840</v>
      </c>
      <c r="J274" s="56" t="s">
        <v>21</v>
      </c>
    </row>
    <row r="275" ht="22" customHeight="1" spans="1:10">
      <c r="A275" s="35" t="s">
        <v>763</v>
      </c>
      <c r="B275" s="13" t="s">
        <v>20</v>
      </c>
      <c r="C275" s="13" t="s">
        <v>714</v>
      </c>
      <c r="D275" s="13" t="s">
        <v>764</v>
      </c>
      <c r="E275" s="20" t="s">
        <v>765</v>
      </c>
      <c r="F275" s="13" t="s">
        <v>60</v>
      </c>
      <c r="G275" s="24">
        <v>1</v>
      </c>
      <c r="H275" s="24">
        <v>280</v>
      </c>
      <c r="I275" s="56">
        <v>840</v>
      </c>
      <c r="J275" s="56" t="s">
        <v>21</v>
      </c>
    </row>
    <row r="276" ht="22" customHeight="1" spans="1:10">
      <c r="A276" s="35" t="s">
        <v>766</v>
      </c>
      <c r="B276" s="13" t="s">
        <v>20</v>
      </c>
      <c r="C276" s="13" t="s">
        <v>714</v>
      </c>
      <c r="D276" s="13" t="s">
        <v>767</v>
      </c>
      <c r="E276" s="20" t="s">
        <v>768</v>
      </c>
      <c r="F276" s="13" t="s">
        <v>60</v>
      </c>
      <c r="G276" s="24">
        <v>1</v>
      </c>
      <c r="H276" s="24">
        <v>280</v>
      </c>
      <c r="I276" s="56">
        <v>840</v>
      </c>
      <c r="J276" s="56" t="s">
        <v>21</v>
      </c>
    </row>
    <row r="277" ht="22" customHeight="1" spans="1:10">
      <c r="A277" s="35" t="s">
        <v>769</v>
      </c>
      <c r="B277" s="13" t="s">
        <v>20</v>
      </c>
      <c r="C277" s="13" t="s">
        <v>714</v>
      </c>
      <c r="D277" s="13" t="s">
        <v>770</v>
      </c>
      <c r="E277" s="20" t="s">
        <v>771</v>
      </c>
      <c r="F277" s="13" t="s">
        <v>60</v>
      </c>
      <c r="G277" s="24">
        <v>1</v>
      </c>
      <c r="H277" s="24">
        <v>280</v>
      </c>
      <c r="I277" s="56">
        <v>840</v>
      </c>
      <c r="J277" s="56" t="s">
        <v>21</v>
      </c>
    </row>
    <row r="278" ht="22" customHeight="1" spans="1:10">
      <c r="A278" s="35" t="s">
        <v>772</v>
      </c>
      <c r="B278" s="13" t="s">
        <v>20</v>
      </c>
      <c r="C278" s="13" t="s">
        <v>714</v>
      </c>
      <c r="D278" s="13" t="s">
        <v>773</v>
      </c>
      <c r="E278" s="20" t="s">
        <v>774</v>
      </c>
      <c r="F278" s="13" t="s">
        <v>60</v>
      </c>
      <c r="G278" s="24">
        <v>2</v>
      </c>
      <c r="H278" s="24">
        <v>280</v>
      </c>
      <c r="I278" s="57">
        <v>1680</v>
      </c>
      <c r="J278" s="56" t="s">
        <v>21</v>
      </c>
    </row>
    <row r="279" ht="22" customHeight="1" spans="1:10">
      <c r="A279" s="35" t="s">
        <v>775</v>
      </c>
      <c r="B279" s="13" t="s">
        <v>20</v>
      </c>
      <c r="C279" s="13" t="s">
        <v>714</v>
      </c>
      <c r="D279" s="13" t="s">
        <v>776</v>
      </c>
      <c r="E279" s="20" t="s">
        <v>777</v>
      </c>
      <c r="F279" s="13" t="s">
        <v>60</v>
      </c>
      <c r="G279" s="24">
        <v>1</v>
      </c>
      <c r="H279" s="24">
        <v>280</v>
      </c>
      <c r="I279" s="56">
        <v>840</v>
      </c>
      <c r="J279" s="56" t="s">
        <v>21</v>
      </c>
    </row>
    <row r="280" ht="22" customHeight="1" spans="1:10">
      <c r="A280" s="35" t="s">
        <v>778</v>
      </c>
      <c r="B280" s="13" t="s">
        <v>20</v>
      </c>
      <c r="C280" s="13" t="s">
        <v>714</v>
      </c>
      <c r="D280" s="13" t="s">
        <v>779</v>
      </c>
      <c r="E280" s="20" t="s">
        <v>780</v>
      </c>
      <c r="F280" s="13" t="s">
        <v>60</v>
      </c>
      <c r="G280" s="24">
        <v>2</v>
      </c>
      <c r="H280" s="24">
        <v>280</v>
      </c>
      <c r="I280" s="56">
        <v>1680</v>
      </c>
      <c r="J280" s="56" t="s">
        <v>21</v>
      </c>
    </row>
    <row r="281" ht="22" customHeight="1" spans="1:10">
      <c r="A281" s="35" t="s">
        <v>781</v>
      </c>
      <c r="B281" s="13" t="s">
        <v>20</v>
      </c>
      <c r="C281" s="13" t="s">
        <v>714</v>
      </c>
      <c r="D281" s="13" t="s">
        <v>782</v>
      </c>
      <c r="E281" s="20" t="s">
        <v>783</v>
      </c>
      <c r="F281" s="13" t="s">
        <v>60</v>
      </c>
      <c r="G281" s="24">
        <v>1</v>
      </c>
      <c r="H281" s="24">
        <v>280</v>
      </c>
      <c r="I281" s="56">
        <v>840</v>
      </c>
      <c r="J281" s="56" t="s">
        <v>21</v>
      </c>
    </row>
    <row r="282" ht="22" customHeight="1" spans="1:10">
      <c r="A282" s="35" t="s">
        <v>784</v>
      </c>
      <c r="B282" s="13" t="s">
        <v>20</v>
      </c>
      <c r="C282" s="13" t="s">
        <v>714</v>
      </c>
      <c r="D282" s="13" t="s">
        <v>785</v>
      </c>
      <c r="E282" s="20" t="s">
        <v>786</v>
      </c>
      <c r="F282" s="13" t="s">
        <v>60</v>
      </c>
      <c r="G282" s="24">
        <v>3</v>
      </c>
      <c r="H282" s="24">
        <v>280</v>
      </c>
      <c r="I282" s="56">
        <v>2520</v>
      </c>
      <c r="J282" s="56" t="s">
        <v>21</v>
      </c>
    </row>
    <row r="283" ht="22" customHeight="1" spans="1:10">
      <c r="A283" s="35" t="s">
        <v>787</v>
      </c>
      <c r="B283" s="13" t="s">
        <v>20</v>
      </c>
      <c r="C283" s="13" t="s">
        <v>714</v>
      </c>
      <c r="D283" s="13" t="s">
        <v>788</v>
      </c>
      <c r="E283" s="20" t="s">
        <v>789</v>
      </c>
      <c r="F283" s="13" t="s">
        <v>60</v>
      </c>
      <c r="G283" s="24">
        <v>1</v>
      </c>
      <c r="H283" s="24">
        <v>280</v>
      </c>
      <c r="I283" s="56">
        <v>840</v>
      </c>
      <c r="J283" s="56" t="s">
        <v>21</v>
      </c>
    </row>
    <row r="284" ht="22" customHeight="1" spans="1:10">
      <c r="A284" s="35" t="s">
        <v>790</v>
      </c>
      <c r="B284" s="13" t="s">
        <v>20</v>
      </c>
      <c r="C284" s="13" t="s">
        <v>714</v>
      </c>
      <c r="D284" s="13" t="s">
        <v>791</v>
      </c>
      <c r="E284" s="20" t="s">
        <v>792</v>
      </c>
      <c r="F284" s="13" t="s">
        <v>60</v>
      </c>
      <c r="G284" s="24">
        <v>3</v>
      </c>
      <c r="H284" s="24">
        <v>280</v>
      </c>
      <c r="I284" s="56">
        <v>2520</v>
      </c>
      <c r="J284" s="56" t="s">
        <v>21</v>
      </c>
    </row>
    <row r="285" ht="22" customHeight="1" spans="1:10">
      <c r="A285" s="35" t="s">
        <v>793</v>
      </c>
      <c r="B285" s="13" t="s">
        <v>20</v>
      </c>
      <c r="C285" s="13" t="s">
        <v>714</v>
      </c>
      <c r="D285" s="13" t="s">
        <v>794</v>
      </c>
      <c r="E285" s="20" t="s">
        <v>768</v>
      </c>
      <c r="F285" s="13" t="s">
        <v>60</v>
      </c>
      <c r="G285" s="24">
        <v>2</v>
      </c>
      <c r="H285" s="24">
        <v>280</v>
      </c>
      <c r="I285" s="56">
        <v>1680</v>
      </c>
      <c r="J285" s="56" t="s">
        <v>21</v>
      </c>
    </row>
    <row r="286" ht="22" customHeight="1" spans="1:10">
      <c r="A286" s="35" t="s">
        <v>795</v>
      </c>
      <c r="B286" s="13" t="s">
        <v>20</v>
      </c>
      <c r="C286" s="13" t="s">
        <v>714</v>
      </c>
      <c r="D286" s="13" t="s">
        <v>796</v>
      </c>
      <c r="E286" s="20" t="s">
        <v>797</v>
      </c>
      <c r="F286" s="13" t="s">
        <v>60</v>
      </c>
      <c r="G286" s="24">
        <v>1</v>
      </c>
      <c r="H286" s="24">
        <v>280</v>
      </c>
      <c r="I286" s="56">
        <v>840</v>
      </c>
      <c r="J286" s="56" t="s">
        <v>21</v>
      </c>
    </row>
    <row r="287" ht="22" customHeight="1" spans="1:10">
      <c r="A287" s="35" t="s">
        <v>798</v>
      </c>
      <c r="B287" s="13" t="s">
        <v>20</v>
      </c>
      <c r="C287" s="13" t="s">
        <v>714</v>
      </c>
      <c r="D287" s="13" t="s">
        <v>799</v>
      </c>
      <c r="E287" s="20" t="s">
        <v>800</v>
      </c>
      <c r="F287" s="13" t="s">
        <v>41</v>
      </c>
      <c r="G287" s="24">
        <v>1</v>
      </c>
      <c r="H287" s="24">
        <v>384</v>
      </c>
      <c r="I287" s="56">
        <v>1152</v>
      </c>
      <c r="J287" s="56" t="s">
        <v>21</v>
      </c>
    </row>
    <row r="288" ht="22" customHeight="1" spans="1:10">
      <c r="A288" s="35" t="s">
        <v>801</v>
      </c>
      <c r="B288" s="13" t="s">
        <v>20</v>
      </c>
      <c r="C288" s="13" t="s">
        <v>714</v>
      </c>
      <c r="D288" s="13" t="s">
        <v>802</v>
      </c>
      <c r="E288" s="20" t="s">
        <v>803</v>
      </c>
      <c r="F288" s="13" t="s">
        <v>41</v>
      </c>
      <c r="G288" s="24">
        <v>1</v>
      </c>
      <c r="H288" s="24">
        <v>384</v>
      </c>
      <c r="I288" s="56">
        <v>1152</v>
      </c>
      <c r="J288" s="56" t="s">
        <v>21</v>
      </c>
    </row>
    <row r="289" ht="22" customHeight="1" spans="1:10">
      <c r="A289" s="35" t="s">
        <v>804</v>
      </c>
      <c r="B289" s="13" t="s">
        <v>20</v>
      </c>
      <c r="C289" s="13" t="s">
        <v>714</v>
      </c>
      <c r="D289" s="13" t="s">
        <v>805</v>
      </c>
      <c r="E289" s="20" t="s">
        <v>806</v>
      </c>
      <c r="F289" s="13" t="s">
        <v>60</v>
      </c>
      <c r="G289" s="24">
        <v>2</v>
      </c>
      <c r="H289" s="24">
        <v>280</v>
      </c>
      <c r="I289" s="56">
        <v>1680</v>
      </c>
      <c r="J289" s="56" t="s">
        <v>21</v>
      </c>
    </row>
    <row r="290" ht="22" customHeight="1" spans="1:10">
      <c r="A290" s="35" t="s">
        <v>807</v>
      </c>
      <c r="B290" s="13" t="s">
        <v>20</v>
      </c>
      <c r="C290" s="13" t="s">
        <v>714</v>
      </c>
      <c r="D290" s="13" t="s">
        <v>808</v>
      </c>
      <c r="E290" s="20" t="s">
        <v>809</v>
      </c>
      <c r="F290" s="13" t="s">
        <v>60</v>
      </c>
      <c r="G290" s="24">
        <v>1</v>
      </c>
      <c r="H290" s="24">
        <v>280</v>
      </c>
      <c r="I290" s="56">
        <v>840</v>
      </c>
      <c r="J290" s="56" t="s">
        <v>21</v>
      </c>
    </row>
    <row r="291" ht="22" customHeight="1" spans="1:10">
      <c r="A291" s="35" t="s">
        <v>810</v>
      </c>
      <c r="B291" s="13" t="s">
        <v>20</v>
      </c>
      <c r="C291" s="13" t="s">
        <v>714</v>
      </c>
      <c r="D291" s="13" t="s">
        <v>811</v>
      </c>
      <c r="E291" s="20" t="s">
        <v>812</v>
      </c>
      <c r="F291" s="13" t="s">
        <v>60</v>
      </c>
      <c r="G291" s="24">
        <v>2</v>
      </c>
      <c r="H291" s="24">
        <v>280</v>
      </c>
      <c r="I291" s="56">
        <v>1680</v>
      </c>
      <c r="J291" s="56" t="s">
        <v>21</v>
      </c>
    </row>
    <row r="292" ht="22" customHeight="1" spans="1:10">
      <c r="A292" s="35" t="s">
        <v>813</v>
      </c>
      <c r="B292" s="13" t="s">
        <v>20</v>
      </c>
      <c r="C292" s="13" t="s">
        <v>814</v>
      </c>
      <c r="D292" s="13" t="s">
        <v>815</v>
      </c>
      <c r="E292" s="20" t="s">
        <v>740</v>
      </c>
      <c r="F292" s="13" t="s">
        <v>41</v>
      </c>
      <c r="G292" s="24">
        <v>2</v>
      </c>
      <c r="H292" s="24">
        <v>384</v>
      </c>
      <c r="I292" s="56">
        <v>2304</v>
      </c>
      <c r="J292" s="56" t="s">
        <v>21</v>
      </c>
    </row>
    <row r="293" ht="22" customHeight="1" spans="1:10">
      <c r="A293" s="35" t="s">
        <v>816</v>
      </c>
      <c r="B293" s="13" t="s">
        <v>20</v>
      </c>
      <c r="C293" s="13" t="s">
        <v>814</v>
      </c>
      <c r="D293" s="13" t="s">
        <v>817</v>
      </c>
      <c r="E293" s="20" t="s">
        <v>818</v>
      </c>
      <c r="F293" s="13" t="s">
        <v>60</v>
      </c>
      <c r="G293" s="24">
        <v>1</v>
      </c>
      <c r="H293" s="24">
        <v>280</v>
      </c>
      <c r="I293" s="56">
        <v>840</v>
      </c>
      <c r="J293" s="56" t="s">
        <v>21</v>
      </c>
    </row>
    <row r="294" ht="22" customHeight="1" spans="1:10">
      <c r="A294" s="35" t="s">
        <v>819</v>
      </c>
      <c r="B294" s="13" t="s">
        <v>20</v>
      </c>
      <c r="C294" s="13" t="s">
        <v>814</v>
      </c>
      <c r="D294" s="13" t="s">
        <v>820</v>
      </c>
      <c r="E294" s="20" t="s">
        <v>821</v>
      </c>
      <c r="F294" s="13" t="s">
        <v>60</v>
      </c>
      <c r="G294" s="24">
        <v>1</v>
      </c>
      <c r="H294" s="24">
        <v>280</v>
      </c>
      <c r="I294" s="56">
        <v>840</v>
      </c>
      <c r="J294" s="56" t="s">
        <v>21</v>
      </c>
    </row>
    <row r="295" ht="22" customHeight="1" spans="1:10">
      <c r="A295" s="35" t="s">
        <v>822</v>
      </c>
      <c r="B295" s="13" t="s">
        <v>20</v>
      </c>
      <c r="C295" s="13" t="s">
        <v>814</v>
      </c>
      <c r="D295" s="13" t="s">
        <v>823</v>
      </c>
      <c r="E295" s="20" t="s">
        <v>768</v>
      </c>
      <c r="F295" s="13" t="s">
        <v>60</v>
      </c>
      <c r="G295" s="24">
        <v>2</v>
      </c>
      <c r="H295" s="24">
        <v>280</v>
      </c>
      <c r="I295" s="57">
        <v>1680</v>
      </c>
      <c r="J295" s="56" t="s">
        <v>21</v>
      </c>
    </row>
    <row r="296" ht="22" customHeight="1" spans="1:10">
      <c r="A296" s="35" t="s">
        <v>824</v>
      </c>
      <c r="B296" s="13" t="s">
        <v>20</v>
      </c>
      <c r="C296" s="13" t="s">
        <v>814</v>
      </c>
      <c r="D296" s="13" t="s">
        <v>825</v>
      </c>
      <c r="E296" s="20" t="s">
        <v>740</v>
      </c>
      <c r="F296" s="13" t="s">
        <v>60</v>
      </c>
      <c r="G296" s="24">
        <v>1</v>
      </c>
      <c r="H296" s="24">
        <v>280</v>
      </c>
      <c r="I296" s="56">
        <v>840</v>
      </c>
      <c r="J296" s="56" t="s">
        <v>21</v>
      </c>
    </row>
    <row r="297" ht="22" customHeight="1" spans="1:10">
      <c r="A297" s="35" t="s">
        <v>826</v>
      </c>
      <c r="B297" s="13" t="s">
        <v>20</v>
      </c>
      <c r="C297" s="13" t="s">
        <v>814</v>
      </c>
      <c r="D297" s="13" t="s">
        <v>827</v>
      </c>
      <c r="E297" s="20" t="s">
        <v>828</v>
      </c>
      <c r="F297" s="13" t="s">
        <v>60</v>
      </c>
      <c r="G297" s="24">
        <v>4</v>
      </c>
      <c r="H297" s="24">
        <v>280</v>
      </c>
      <c r="I297" s="56">
        <v>3360</v>
      </c>
      <c r="J297" s="56" t="s">
        <v>21</v>
      </c>
    </row>
    <row r="298" ht="22" customHeight="1" spans="1:10">
      <c r="A298" s="35" t="s">
        <v>829</v>
      </c>
      <c r="B298" s="13" t="s">
        <v>20</v>
      </c>
      <c r="C298" s="13" t="s">
        <v>814</v>
      </c>
      <c r="D298" s="13" t="s">
        <v>830</v>
      </c>
      <c r="E298" s="20" t="s">
        <v>725</v>
      </c>
      <c r="F298" s="13" t="s">
        <v>41</v>
      </c>
      <c r="G298" s="24">
        <v>2</v>
      </c>
      <c r="H298" s="24">
        <v>384</v>
      </c>
      <c r="I298" s="56">
        <v>2304</v>
      </c>
      <c r="J298" s="56" t="s">
        <v>21</v>
      </c>
    </row>
    <row r="299" ht="22" customHeight="1" spans="1:10">
      <c r="A299" s="35" t="s">
        <v>831</v>
      </c>
      <c r="B299" s="13" t="s">
        <v>20</v>
      </c>
      <c r="C299" s="13" t="s">
        <v>814</v>
      </c>
      <c r="D299" s="13" t="s">
        <v>832</v>
      </c>
      <c r="E299" s="20" t="s">
        <v>774</v>
      </c>
      <c r="F299" s="13" t="s">
        <v>41</v>
      </c>
      <c r="G299" s="24">
        <v>1</v>
      </c>
      <c r="H299" s="24">
        <v>384</v>
      </c>
      <c r="I299" s="56">
        <v>1152</v>
      </c>
      <c r="J299" s="56" t="s">
        <v>21</v>
      </c>
    </row>
    <row r="300" ht="22" customHeight="1" spans="1:10">
      <c r="A300" s="35" t="s">
        <v>833</v>
      </c>
      <c r="B300" s="13" t="s">
        <v>20</v>
      </c>
      <c r="C300" s="13" t="s">
        <v>814</v>
      </c>
      <c r="D300" s="13" t="s">
        <v>834</v>
      </c>
      <c r="E300" s="20" t="s">
        <v>835</v>
      </c>
      <c r="F300" s="13" t="s">
        <v>60</v>
      </c>
      <c r="G300" s="24">
        <v>1</v>
      </c>
      <c r="H300" s="24">
        <v>280</v>
      </c>
      <c r="I300" s="56">
        <v>840</v>
      </c>
      <c r="J300" s="56" t="s">
        <v>21</v>
      </c>
    </row>
    <row r="301" ht="22" customHeight="1" spans="1:10">
      <c r="A301" s="35" t="s">
        <v>836</v>
      </c>
      <c r="B301" s="13" t="s">
        <v>20</v>
      </c>
      <c r="C301" s="13" t="s">
        <v>814</v>
      </c>
      <c r="D301" s="13" t="s">
        <v>837</v>
      </c>
      <c r="E301" s="20" t="s">
        <v>838</v>
      </c>
      <c r="F301" s="13" t="s">
        <v>60</v>
      </c>
      <c r="G301" s="24">
        <v>1</v>
      </c>
      <c r="H301" s="24">
        <v>280</v>
      </c>
      <c r="I301" s="57">
        <v>840</v>
      </c>
      <c r="J301" s="56" t="s">
        <v>21</v>
      </c>
    </row>
    <row r="302" ht="22" customHeight="1" spans="1:10">
      <c r="A302" s="35" t="s">
        <v>839</v>
      </c>
      <c r="B302" s="13" t="s">
        <v>20</v>
      </c>
      <c r="C302" s="13" t="s">
        <v>814</v>
      </c>
      <c r="D302" s="13" t="s">
        <v>840</v>
      </c>
      <c r="E302" s="20" t="s">
        <v>841</v>
      </c>
      <c r="F302" s="13" t="s">
        <v>60</v>
      </c>
      <c r="G302" s="24">
        <v>1</v>
      </c>
      <c r="H302" s="24">
        <v>280</v>
      </c>
      <c r="I302" s="56">
        <v>840</v>
      </c>
      <c r="J302" s="56" t="s">
        <v>21</v>
      </c>
    </row>
    <row r="303" ht="22" customHeight="1" spans="1:10">
      <c r="A303" s="35" t="s">
        <v>842</v>
      </c>
      <c r="B303" s="13" t="s">
        <v>20</v>
      </c>
      <c r="C303" s="13" t="s">
        <v>814</v>
      </c>
      <c r="D303" s="13" t="s">
        <v>843</v>
      </c>
      <c r="E303" s="20" t="s">
        <v>844</v>
      </c>
      <c r="F303" s="13" t="s">
        <v>60</v>
      </c>
      <c r="G303" s="24">
        <v>1</v>
      </c>
      <c r="H303" s="24">
        <v>280</v>
      </c>
      <c r="I303" s="56">
        <v>840</v>
      </c>
      <c r="J303" s="56" t="s">
        <v>21</v>
      </c>
    </row>
    <row r="304" ht="22" customHeight="1" spans="1:10">
      <c r="A304" s="35" t="s">
        <v>845</v>
      </c>
      <c r="B304" s="13" t="s">
        <v>20</v>
      </c>
      <c r="C304" s="13" t="s">
        <v>814</v>
      </c>
      <c r="D304" s="13" t="s">
        <v>846</v>
      </c>
      <c r="E304" s="20" t="s">
        <v>847</v>
      </c>
      <c r="F304" s="13" t="s">
        <v>60</v>
      </c>
      <c r="G304" s="24">
        <v>2</v>
      </c>
      <c r="H304" s="24">
        <v>280</v>
      </c>
      <c r="I304" s="56">
        <v>1680</v>
      </c>
      <c r="J304" s="56" t="s">
        <v>21</v>
      </c>
    </row>
    <row r="305" ht="22" customHeight="1" spans="1:10">
      <c r="A305" s="35" t="s">
        <v>848</v>
      </c>
      <c r="B305" s="13" t="s">
        <v>20</v>
      </c>
      <c r="C305" s="13" t="s">
        <v>814</v>
      </c>
      <c r="D305" s="13" t="s">
        <v>849</v>
      </c>
      <c r="E305" s="20" t="s">
        <v>850</v>
      </c>
      <c r="F305" s="13" t="s">
        <v>60</v>
      </c>
      <c r="G305" s="24">
        <v>1</v>
      </c>
      <c r="H305" s="24">
        <v>280</v>
      </c>
      <c r="I305" s="56">
        <v>840</v>
      </c>
      <c r="J305" s="56" t="s">
        <v>21</v>
      </c>
    </row>
    <row r="306" ht="22" customHeight="1" spans="1:10">
      <c r="A306" s="35" t="s">
        <v>851</v>
      </c>
      <c r="B306" s="13" t="s">
        <v>20</v>
      </c>
      <c r="C306" s="13" t="s">
        <v>814</v>
      </c>
      <c r="D306" s="13" t="s">
        <v>852</v>
      </c>
      <c r="E306" s="20" t="s">
        <v>853</v>
      </c>
      <c r="F306" s="13" t="s">
        <v>60</v>
      </c>
      <c r="G306" s="24">
        <v>1</v>
      </c>
      <c r="H306" s="24">
        <v>280</v>
      </c>
      <c r="I306" s="56">
        <v>840</v>
      </c>
      <c r="J306" s="56" t="s">
        <v>21</v>
      </c>
    </row>
    <row r="307" ht="22" customHeight="1" spans="1:10">
      <c r="A307" s="35" t="s">
        <v>854</v>
      </c>
      <c r="B307" s="13" t="s">
        <v>20</v>
      </c>
      <c r="C307" s="13" t="s">
        <v>814</v>
      </c>
      <c r="D307" s="13" t="s">
        <v>855</v>
      </c>
      <c r="E307" s="20" t="s">
        <v>856</v>
      </c>
      <c r="F307" s="13" t="s">
        <v>60</v>
      </c>
      <c r="G307" s="24">
        <v>3</v>
      </c>
      <c r="H307" s="24">
        <v>280</v>
      </c>
      <c r="I307" s="56">
        <v>2520</v>
      </c>
      <c r="J307" s="56" t="s">
        <v>21</v>
      </c>
    </row>
    <row r="308" ht="22" customHeight="1" spans="1:10">
      <c r="A308" s="35" t="s">
        <v>857</v>
      </c>
      <c r="B308" s="13" t="s">
        <v>20</v>
      </c>
      <c r="C308" s="13" t="s">
        <v>814</v>
      </c>
      <c r="D308" s="13" t="s">
        <v>858</v>
      </c>
      <c r="E308" s="20" t="s">
        <v>737</v>
      </c>
      <c r="F308" s="13" t="s">
        <v>60</v>
      </c>
      <c r="G308" s="24">
        <v>2</v>
      </c>
      <c r="H308" s="24">
        <v>280</v>
      </c>
      <c r="I308" s="56">
        <v>1680</v>
      </c>
      <c r="J308" s="56" t="s">
        <v>21</v>
      </c>
    </row>
    <row r="309" ht="22" customHeight="1" spans="1:10">
      <c r="A309" s="35" t="s">
        <v>859</v>
      </c>
      <c r="B309" s="13" t="s">
        <v>20</v>
      </c>
      <c r="C309" s="13" t="s">
        <v>814</v>
      </c>
      <c r="D309" s="13" t="s">
        <v>860</v>
      </c>
      <c r="E309" s="20" t="s">
        <v>861</v>
      </c>
      <c r="F309" s="13" t="s">
        <v>60</v>
      </c>
      <c r="G309" s="24">
        <v>1</v>
      </c>
      <c r="H309" s="24">
        <v>280</v>
      </c>
      <c r="I309" s="56">
        <v>840</v>
      </c>
      <c r="J309" s="56" t="s">
        <v>21</v>
      </c>
    </row>
    <row r="310" ht="22" customHeight="1" spans="1:10">
      <c r="A310" s="35" t="s">
        <v>862</v>
      </c>
      <c r="B310" s="13" t="s">
        <v>20</v>
      </c>
      <c r="C310" s="13" t="s">
        <v>814</v>
      </c>
      <c r="D310" s="13" t="s">
        <v>863</v>
      </c>
      <c r="E310" s="20" t="s">
        <v>864</v>
      </c>
      <c r="F310" s="13" t="s">
        <v>41</v>
      </c>
      <c r="G310" s="24">
        <v>4</v>
      </c>
      <c r="H310" s="24">
        <v>384</v>
      </c>
      <c r="I310" s="56">
        <v>4608</v>
      </c>
      <c r="J310" s="56" t="s">
        <v>21</v>
      </c>
    </row>
    <row r="311" ht="22" customHeight="1" spans="1:10">
      <c r="A311" s="35" t="s">
        <v>865</v>
      </c>
      <c r="B311" s="13" t="s">
        <v>20</v>
      </c>
      <c r="C311" s="13" t="s">
        <v>814</v>
      </c>
      <c r="D311" s="13" t="s">
        <v>866</v>
      </c>
      <c r="E311" s="20" t="s">
        <v>828</v>
      </c>
      <c r="F311" s="13" t="s">
        <v>60</v>
      </c>
      <c r="G311" s="24">
        <v>1</v>
      </c>
      <c r="H311" s="24">
        <v>280</v>
      </c>
      <c r="I311" s="56">
        <v>840</v>
      </c>
      <c r="J311" s="56" t="s">
        <v>21</v>
      </c>
    </row>
    <row r="312" ht="22" customHeight="1" spans="1:10">
      <c r="A312" s="35" t="s">
        <v>867</v>
      </c>
      <c r="B312" s="13" t="s">
        <v>20</v>
      </c>
      <c r="C312" s="13" t="s">
        <v>814</v>
      </c>
      <c r="D312" s="13" t="s">
        <v>868</v>
      </c>
      <c r="E312" s="20" t="s">
        <v>869</v>
      </c>
      <c r="F312" s="13" t="s">
        <v>41</v>
      </c>
      <c r="G312" s="24">
        <v>2</v>
      </c>
      <c r="H312" s="24">
        <v>384</v>
      </c>
      <c r="I312" s="56">
        <v>2304</v>
      </c>
      <c r="J312" s="56" t="s">
        <v>21</v>
      </c>
    </row>
    <row r="313" ht="22" customHeight="1" spans="1:10">
      <c r="A313" s="35" t="s">
        <v>870</v>
      </c>
      <c r="B313" s="13" t="s">
        <v>20</v>
      </c>
      <c r="C313" s="13" t="s">
        <v>814</v>
      </c>
      <c r="D313" s="13" t="s">
        <v>871</v>
      </c>
      <c r="E313" s="20" t="s">
        <v>768</v>
      </c>
      <c r="F313" s="13" t="s">
        <v>60</v>
      </c>
      <c r="G313" s="24">
        <v>2</v>
      </c>
      <c r="H313" s="24">
        <v>280</v>
      </c>
      <c r="I313" s="56">
        <v>1680</v>
      </c>
      <c r="J313" s="56" t="s">
        <v>21</v>
      </c>
    </row>
    <row r="314" ht="22" customHeight="1" spans="1:10">
      <c r="A314" s="35" t="s">
        <v>872</v>
      </c>
      <c r="B314" s="13" t="s">
        <v>20</v>
      </c>
      <c r="C314" s="13" t="s">
        <v>814</v>
      </c>
      <c r="D314" s="13" t="s">
        <v>873</v>
      </c>
      <c r="E314" s="20" t="s">
        <v>861</v>
      </c>
      <c r="F314" s="13" t="s">
        <v>41</v>
      </c>
      <c r="G314" s="24">
        <v>1</v>
      </c>
      <c r="H314" s="24">
        <v>384</v>
      </c>
      <c r="I314" s="56">
        <v>1152</v>
      </c>
      <c r="J314" s="56" t="s">
        <v>21</v>
      </c>
    </row>
    <row r="315" ht="22" customHeight="1" spans="1:10">
      <c r="A315" s="35" t="s">
        <v>874</v>
      </c>
      <c r="B315" s="13" t="s">
        <v>20</v>
      </c>
      <c r="C315" s="13" t="s">
        <v>814</v>
      </c>
      <c r="D315" s="13" t="s">
        <v>875</v>
      </c>
      <c r="E315" s="20" t="s">
        <v>876</v>
      </c>
      <c r="F315" s="13" t="s">
        <v>60</v>
      </c>
      <c r="G315" s="24">
        <v>1</v>
      </c>
      <c r="H315" s="24">
        <v>280</v>
      </c>
      <c r="I315" s="56">
        <v>840</v>
      </c>
      <c r="J315" s="56" t="s">
        <v>21</v>
      </c>
    </row>
    <row r="316" ht="22" customHeight="1" spans="1:10">
      <c r="A316" s="35" t="s">
        <v>877</v>
      </c>
      <c r="B316" s="13" t="s">
        <v>20</v>
      </c>
      <c r="C316" s="13" t="s">
        <v>814</v>
      </c>
      <c r="D316" s="13" t="s">
        <v>878</v>
      </c>
      <c r="E316" s="20" t="s">
        <v>879</v>
      </c>
      <c r="F316" s="13" t="s">
        <v>41</v>
      </c>
      <c r="G316" s="24">
        <v>1</v>
      </c>
      <c r="H316" s="24">
        <v>384</v>
      </c>
      <c r="I316" s="56">
        <v>1152</v>
      </c>
      <c r="J316" s="56" t="s">
        <v>21</v>
      </c>
    </row>
    <row r="317" ht="22" customHeight="1" spans="1:10">
      <c r="A317" s="35" t="s">
        <v>880</v>
      </c>
      <c r="B317" s="13" t="s">
        <v>20</v>
      </c>
      <c r="C317" s="13" t="s">
        <v>814</v>
      </c>
      <c r="D317" s="13" t="s">
        <v>881</v>
      </c>
      <c r="E317" s="20" t="s">
        <v>882</v>
      </c>
      <c r="F317" s="13" t="s">
        <v>41</v>
      </c>
      <c r="G317" s="24">
        <v>3</v>
      </c>
      <c r="H317" s="24">
        <v>384</v>
      </c>
      <c r="I317" s="56">
        <v>3456</v>
      </c>
      <c r="J317" s="56" t="s">
        <v>21</v>
      </c>
    </row>
    <row r="318" ht="22" customHeight="1" spans="1:10">
      <c r="A318" s="35" t="s">
        <v>883</v>
      </c>
      <c r="B318" s="13" t="s">
        <v>20</v>
      </c>
      <c r="C318" s="13" t="s">
        <v>814</v>
      </c>
      <c r="D318" s="13" t="s">
        <v>884</v>
      </c>
      <c r="E318" s="20" t="s">
        <v>885</v>
      </c>
      <c r="F318" s="13" t="s">
        <v>41</v>
      </c>
      <c r="G318" s="24">
        <v>4</v>
      </c>
      <c r="H318" s="24">
        <v>384</v>
      </c>
      <c r="I318" s="56">
        <v>4608</v>
      </c>
      <c r="J318" s="56" t="s">
        <v>21</v>
      </c>
    </row>
    <row r="319" ht="22" customHeight="1" spans="1:10">
      <c r="A319" s="35" t="s">
        <v>886</v>
      </c>
      <c r="B319" s="13" t="s">
        <v>20</v>
      </c>
      <c r="C319" s="13" t="s">
        <v>814</v>
      </c>
      <c r="D319" s="13" t="s">
        <v>887</v>
      </c>
      <c r="E319" s="20" t="s">
        <v>740</v>
      </c>
      <c r="F319" s="13" t="s">
        <v>60</v>
      </c>
      <c r="G319" s="24">
        <v>1</v>
      </c>
      <c r="H319" s="24">
        <v>280</v>
      </c>
      <c r="I319" s="56">
        <v>840</v>
      </c>
      <c r="J319" s="56" t="s">
        <v>21</v>
      </c>
    </row>
    <row r="320" ht="22" customHeight="1" spans="1:10">
      <c r="A320" s="35" t="s">
        <v>888</v>
      </c>
      <c r="B320" s="13" t="s">
        <v>20</v>
      </c>
      <c r="C320" s="13" t="s">
        <v>814</v>
      </c>
      <c r="D320" s="13" t="s">
        <v>889</v>
      </c>
      <c r="E320" s="20" t="s">
        <v>890</v>
      </c>
      <c r="F320" s="13" t="s">
        <v>41</v>
      </c>
      <c r="G320" s="24">
        <v>2</v>
      </c>
      <c r="H320" s="24">
        <v>384</v>
      </c>
      <c r="I320" s="56">
        <v>2304</v>
      </c>
      <c r="J320" s="56" t="s">
        <v>21</v>
      </c>
    </row>
    <row r="321" ht="22" customHeight="1" spans="1:10">
      <c r="A321" s="35" t="s">
        <v>891</v>
      </c>
      <c r="B321" s="13" t="s">
        <v>20</v>
      </c>
      <c r="C321" s="13" t="s">
        <v>814</v>
      </c>
      <c r="D321" s="13" t="s">
        <v>892</v>
      </c>
      <c r="E321" s="20" t="s">
        <v>768</v>
      </c>
      <c r="F321" s="13" t="s">
        <v>41</v>
      </c>
      <c r="G321" s="24">
        <v>1</v>
      </c>
      <c r="H321" s="24">
        <v>384</v>
      </c>
      <c r="I321" s="56">
        <v>1152</v>
      </c>
      <c r="J321" s="56" t="s">
        <v>21</v>
      </c>
    </row>
    <row r="322" ht="22" customHeight="1" spans="1:10">
      <c r="A322" s="35" t="s">
        <v>893</v>
      </c>
      <c r="B322" s="13" t="s">
        <v>20</v>
      </c>
      <c r="C322" s="13" t="s">
        <v>814</v>
      </c>
      <c r="D322" s="13" t="s">
        <v>894</v>
      </c>
      <c r="E322" s="20" t="s">
        <v>765</v>
      </c>
      <c r="F322" s="13" t="s">
        <v>60</v>
      </c>
      <c r="G322" s="24">
        <v>1</v>
      </c>
      <c r="H322" s="24">
        <v>280</v>
      </c>
      <c r="I322" s="56">
        <v>836</v>
      </c>
      <c r="J322" s="56" t="s">
        <v>21</v>
      </c>
    </row>
    <row r="323" customFormat="1" ht="22" customHeight="1" spans="1:10">
      <c r="A323" s="35" t="s">
        <v>895</v>
      </c>
      <c r="B323" s="13" t="s">
        <v>20</v>
      </c>
      <c r="C323" s="13" t="s">
        <v>814</v>
      </c>
      <c r="D323" s="13" t="s">
        <v>896</v>
      </c>
      <c r="E323" s="20" t="s">
        <v>897</v>
      </c>
      <c r="F323" s="13" t="s">
        <v>60</v>
      </c>
      <c r="G323" s="24">
        <v>1</v>
      </c>
      <c r="H323" s="24">
        <v>280</v>
      </c>
      <c r="I323" s="56">
        <v>840</v>
      </c>
      <c r="J323" s="56" t="s">
        <v>21</v>
      </c>
    </row>
    <row r="324" customFormat="1" ht="22" customHeight="1" spans="1:10">
      <c r="A324" s="35" t="s">
        <v>898</v>
      </c>
      <c r="B324" s="13" t="s">
        <v>20</v>
      </c>
      <c r="C324" s="13" t="s">
        <v>814</v>
      </c>
      <c r="D324" s="13" t="s">
        <v>899</v>
      </c>
      <c r="E324" s="20" t="s">
        <v>900</v>
      </c>
      <c r="F324" s="13" t="s">
        <v>60</v>
      </c>
      <c r="G324" s="24">
        <v>1</v>
      </c>
      <c r="H324" s="24">
        <v>280</v>
      </c>
      <c r="I324" s="56">
        <v>840</v>
      </c>
      <c r="J324" s="56" t="s">
        <v>21</v>
      </c>
    </row>
    <row r="325" customFormat="1" ht="22" customHeight="1" spans="1:10">
      <c r="A325" s="35" t="s">
        <v>901</v>
      </c>
      <c r="B325" s="13" t="s">
        <v>20</v>
      </c>
      <c r="C325" s="13" t="s">
        <v>814</v>
      </c>
      <c r="D325" s="13" t="s">
        <v>902</v>
      </c>
      <c r="E325" s="20" t="s">
        <v>903</v>
      </c>
      <c r="F325" s="13" t="s">
        <v>60</v>
      </c>
      <c r="G325" s="24">
        <v>2</v>
      </c>
      <c r="H325" s="24">
        <v>280</v>
      </c>
      <c r="I325" s="56">
        <v>1680</v>
      </c>
      <c r="J325" s="56" t="s">
        <v>21</v>
      </c>
    </row>
    <row r="326" customFormat="1" ht="22" customHeight="1" spans="1:10">
      <c r="A326" s="35" t="s">
        <v>904</v>
      </c>
      <c r="B326" s="13" t="s">
        <v>20</v>
      </c>
      <c r="C326" s="13" t="s">
        <v>814</v>
      </c>
      <c r="D326" s="13" t="s">
        <v>905</v>
      </c>
      <c r="E326" s="20" t="s">
        <v>906</v>
      </c>
      <c r="F326" s="13" t="s">
        <v>60</v>
      </c>
      <c r="G326" s="24">
        <v>1</v>
      </c>
      <c r="H326" s="24">
        <v>280</v>
      </c>
      <c r="I326" s="56">
        <v>840</v>
      </c>
      <c r="J326" s="56" t="s">
        <v>21</v>
      </c>
    </row>
    <row r="327" customFormat="1" ht="22" customHeight="1" spans="1:10">
      <c r="A327" s="35" t="s">
        <v>907</v>
      </c>
      <c r="B327" s="13" t="s">
        <v>20</v>
      </c>
      <c r="C327" s="13" t="s">
        <v>814</v>
      </c>
      <c r="D327" s="13" t="s">
        <v>908</v>
      </c>
      <c r="E327" s="20" t="s">
        <v>800</v>
      </c>
      <c r="F327" s="13" t="s">
        <v>41</v>
      </c>
      <c r="G327" s="24">
        <v>1</v>
      </c>
      <c r="H327" s="24">
        <v>384</v>
      </c>
      <c r="I327" s="56">
        <v>1152</v>
      </c>
      <c r="J327" s="56" t="s">
        <v>21</v>
      </c>
    </row>
    <row r="328" customFormat="1" ht="22" customHeight="1" spans="1:10">
      <c r="A328" s="35" t="s">
        <v>909</v>
      </c>
      <c r="B328" s="13" t="s">
        <v>20</v>
      </c>
      <c r="C328" s="13" t="s">
        <v>814</v>
      </c>
      <c r="D328" s="13" t="s">
        <v>910</v>
      </c>
      <c r="E328" s="20" t="s">
        <v>911</v>
      </c>
      <c r="F328" s="13" t="s">
        <v>41</v>
      </c>
      <c r="G328" s="24">
        <v>1</v>
      </c>
      <c r="H328" s="24">
        <v>384</v>
      </c>
      <c r="I328" s="56">
        <v>1152</v>
      </c>
      <c r="J328" s="56" t="s">
        <v>21</v>
      </c>
    </row>
    <row r="329" customFormat="1" ht="22" customHeight="1" spans="1:10">
      <c r="A329" s="35" t="s">
        <v>912</v>
      </c>
      <c r="B329" s="13" t="s">
        <v>20</v>
      </c>
      <c r="C329" s="13" t="s">
        <v>913</v>
      </c>
      <c r="D329" s="13" t="s">
        <v>914</v>
      </c>
      <c r="E329" s="20" t="s">
        <v>915</v>
      </c>
      <c r="F329" s="13" t="s">
        <v>60</v>
      </c>
      <c r="G329" s="24">
        <v>1</v>
      </c>
      <c r="H329" s="24">
        <v>280</v>
      </c>
      <c r="I329" s="56">
        <v>840</v>
      </c>
      <c r="J329" s="56" t="s">
        <v>21</v>
      </c>
    </row>
    <row r="330" customFormat="1" ht="22" customHeight="1" spans="1:10">
      <c r="A330" s="35" t="s">
        <v>916</v>
      </c>
      <c r="B330" s="13" t="s">
        <v>20</v>
      </c>
      <c r="C330" s="13" t="s">
        <v>913</v>
      </c>
      <c r="D330" s="13" t="s">
        <v>917</v>
      </c>
      <c r="E330" s="20" t="s">
        <v>918</v>
      </c>
      <c r="F330" s="13" t="s">
        <v>60</v>
      </c>
      <c r="G330" s="24">
        <v>1</v>
      </c>
      <c r="H330" s="24">
        <v>280</v>
      </c>
      <c r="I330" s="56">
        <v>840</v>
      </c>
      <c r="J330" s="56" t="s">
        <v>21</v>
      </c>
    </row>
    <row r="331" customFormat="1" ht="22" customHeight="1" spans="1:10">
      <c r="A331" s="35" t="s">
        <v>919</v>
      </c>
      <c r="B331" s="13" t="s">
        <v>20</v>
      </c>
      <c r="C331" s="13" t="s">
        <v>913</v>
      </c>
      <c r="D331" s="13" t="s">
        <v>920</v>
      </c>
      <c r="E331" s="20" t="s">
        <v>921</v>
      </c>
      <c r="F331" s="13" t="s">
        <v>60</v>
      </c>
      <c r="G331" s="24">
        <v>1</v>
      </c>
      <c r="H331" s="24">
        <v>280</v>
      </c>
      <c r="I331" s="56">
        <v>840</v>
      </c>
      <c r="J331" s="56" t="s">
        <v>21</v>
      </c>
    </row>
    <row r="332" customFormat="1" ht="22" customHeight="1" spans="1:10">
      <c r="A332" s="35" t="s">
        <v>922</v>
      </c>
      <c r="B332" s="13" t="s">
        <v>20</v>
      </c>
      <c r="C332" s="13" t="s">
        <v>913</v>
      </c>
      <c r="D332" s="13" t="s">
        <v>923</v>
      </c>
      <c r="E332" s="20" t="s">
        <v>681</v>
      </c>
      <c r="F332" s="13" t="s">
        <v>41</v>
      </c>
      <c r="G332" s="24">
        <v>1</v>
      </c>
      <c r="H332" s="24">
        <v>384</v>
      </c>
      <c r="I332" s="56">
        <v>1152</v>
      </c>
      <c r="J332" s="56" t="s">
        <v>21</v>
      </c>
    </row>
    <row r="333" customFormat="1" ht="22" customHeight="1" spans="1:10">
      <c r="A333" s="35" t="s">
        <v>924</v>
      </c>
      <c r="B333" s="13" t="s">
        <v>20</v>
      </c>
      <c r="C333" s="13" t="s">
        <v>913</v>
      </c>
      <c r="D333" s="13" t="s">
        <v>925</v>
      </c>
      <c r="E333" s="20" t="s">
        <v>926</v>
      </c>
      <c r="F333" s="13" t="s">
        <v>60</v>
      </c>
      <c r="G333" s="24">
        <v>4</v>
      </c>
      <c r="H333" s="24">
        <v>280</v>
      </c>
      <c r="I333" s="56">
        <v>3360</v>
      </c>
      <c r="J333" s="56" t="s">
        <v>21</v>
      </c>
    </row>
    <row r="334" customFormat="1" ht="22" customHeight="1" spans="1:10">
      <c r="A334" s="35" t="s">
        <v>927</v>
      </c>
      <c r="B334" s="13" t="s">
        <v>20</v>
      </c>
      <c r="C334" s="13" t="s">
        <v>913</v>
      </c>
      <c r="D334" s="13" t="s">
        <v>928</v>
      </c>
      <c r="E334" s="20" t="s">
        <v>929</v>
      </c>
      <c r="F334" s="13" t="s">
        <v>60</v>
      </c>
      <c r="G334" s="24">
        <v>2</v>
      </c>
      <c r="H334" s="24">
        <v>280</v>
      </c>
      <c r="I334" s="56">
        <v>1680</v>
      </c>
      <c r="J334" s="56" t="s">
        <v>21</v>
      </c>
    </row>
    <row r="335" customFormat="1" ht="22" customHeight="1" spans="1:10">
      <c r="A335" s="35" t="s">
        <v>930</v>
      </c>
      <c r="B335" s="13" t="s">
        <v>20</v>
      </c>
      <c r="C335" s="13" t="s">
        <v>913</v>
      </c>
      <c r="D335" s="13" t="s">
        <v>931</v>
      </c>
      <c r="E335" s="20" t="s">
        <v>932</v>
      </c>
      <c r="F335" s="13" t="s">
        <v>60</v>
      </c>
      <c r="G335" s="24">
        <v>2</v>
      </c>
      <c r="H335" s="24">
        <v>280</v>
      </c>
      <c r="I335" s="56">
        <v>1680</v>
      </c>
      <c r="J335" s="56" t="s">
        <v>21</v>
      </c>
    </row>
    <row r="336" customFormat="1" ht="22" customHeight="1" spans="1:10">
      <c r="A336" s="35" t="s">
        <v>933</v>
      </c>
      <c r="B336" s="13" t="s">
        <v>20</v>
      </c>
      <c r="C336" s="13" t="s">
        <v>913</v>
      </c>
      <c r="D336" s="13" t="s">
        <v>934</v>
      </c>
      <c r="E336" s="20" t="s">
        <v>935</v>
      </c>
      <c r="F336" s="13" t="s">
        <v>60</v>
      </c>
      <c r="G336" s="24">
        <v>2</v>
      </c>
      <c r="H336" s="24">
        <v>280</v>
      </c>
      <c r="I336" s="56">
        <v>1680</v>
      </c>
      <c r="J336" s="56" t="s">
        <v>21</v>
      </c>
    </row>
    <row r="337" customFormat="1" ht="22" customHeight="1" spans="1:10">
      <c r="A337" s="35" t="s">
        <v>936</v>
      </c>
      <c r="B337" s="13" t="s">
        <v>20</v>
      </c>
      <c r="C337" s="13" t="s">
        <v>913</v>
      </c>
      <c r="D337" s="13" t="s">
        <v>937</v>
      </c>
      <c r="E337" s="20" t="s">
        <v>938</v>
      </c>
      <c r="F337" s="13" t="s">
        <v>60</v>
      </c>
      <c r="G337" s="24">
        <v>1</v>
      </c>
      <c r="H337" s="24">
        <v>280</v>
      </c>
      <c r="I337" s="58">
        <v>840</v>
      </c>
      <c r="J337" s="56" t="s">
        <v>21</v>
      </c>
    </row>
    <row r="338" customFormat="1" ht="22" customHeight="1" spans="1:10">
      <c r="A338" s="35" t="s">
        <v>939</v>
      </c>
      <c r="B338" s="13" t="s">
        <v>20</v>
      </c>
      <c r="C338" s="13" t="s">
        <v>913</v>
      </c>
      <c r="D338" s="13" t="s">
        <v>940</v>
      </c>
      <c r="E338" s="20" t="s">
        <v>941</v>
      </c>
      <c r="F338" s="13" t="s">
        <v>41</v>
      </c>
      <c r="G338" s="24">
        <v>1</v>
      </c>
      <c r="H338" s="24">
        <v>384</v>
      </c>
      <c r="I338" s="56">
        <v>1152</v>
      </c>
      <c r="J338" s="56" t="s">
        <v>21</v>
      </c>
    </row>
    <row r="339" customFormat="1" ht="22" customHeight="1" spans="1:10">
      <c r="A339" s="35" t="s">
        <v>942</v>
      </c>
      <c r="B339" s="13" t="s">
        <v>20</v>
      </c>
      <c r="C339" s="13" t="s">
        <v>913</v>
      </c>
      <c r="D339" s="13" t="s">
        <v>943</v>
      </c>
      <c r="E339" s="20" t="s">
        <v>944</v>
      </c>
      <c r="F339" s="13" t="s">
        <v>41</v>
      </c>
      <c r="G339" s="24">
        <v>2</v>
      </c>
      <c r="H339" s="24">
        <v>384</v>
      </c>
      <c r="I339" s="56">
        <v>2304</v>
      </c>
      <c r="J339" s="56" t="s">
        <v>21</v>
      </c>
    </row>
    <row r="340" customFormat="1" ht="22" customHeight="1" spans="1:10">
      <c r="A340" s="35" t="s">
        <v>945</v>
      </c>
      <c r="B340" s="13" t="s">
        <v>20</v>
      </c>
      <c r="C340" s="13" t="s">
        <v>913</v>
      </c>
      <c r="D340" s="13" t="s">
        <v>946</v>
      </c>
      <c r="E340" s="20" t="s">
        <v>947</v>
      </c>
      <c r="F340" s="13" t="s">
        <v>60</v>
      </c>
      <c r="G340" s="24">
        <v>2</v>
      </c>
      <c r="H340" s="24">
        <v>280</v>
      </c>
      <c r="I340" s="56">
        <v>1680</v>
      </c>
      <c r="J340" s="56" t="s">
        <v>21</v>
      </c>
    </row>
    <row r="341" customFormat="1" ht="22" customHeight="1" spans="1:10">
      <c r="A341" s="35" t="s">
        <v>948</v>
      </c>
      <c r="B341" s="13" t="s">
        <v>20</v>
      </c>
      <c r="C341" s="13" t="s">
        <v>913</v>
      </c>
      <c r="D341" s="13" t="s">
        <v>949</v>
      </c>
      <c r="E341" s="20" t="s">
        <v>950</v>
      </c>
      <c r="F341" s="13" t="s">
        <v>60</v>
      </c>
      <c r="G341" s="24">
        <v>2</v>
      </c>
      <c r="H341" s="24">
        <v>280</v>
      </c>
      <c r="I341" s="56">
        <v>1680</v>
      </c>
      <c r="J341" s="56" t="s">
        <v>21</v>
      </c>
    </row>
    <row r="342" customFormat="1" ht="22" customHeight="1" spans="1:10">
      <c r="A342" s="35" t="s">
        <v>951</v>
      </c>
      <c r="B342" s="13" t="s">
        <v>20</v>
      </c>
      <c r="C342" s="13" t="s">
        <v>913</v>
      </c>
      <c r="D342" s="13" t="s">
        <v>952</v>
      </c>
      <c r="E342" s="20" t="s">
        <v>953</v>
      </c>
      <c r="F342" s="13" t="s">
        <v>60</v>
      </c>
      <c r="G342" s="24">
        <v>1</v>
      </c>
      <c r="H342" s="24">
        <v>280</v>
      </c>
      <c r="I342" s="56">
        <v>840</v>
      </c>
      <c r="J342" s="56" t="s">
        <v>21</v>
      </c>
    </row>
    <row r="343" customFormat="1" ht="22" customHeight="1" spans="1:10">
      <c r="A343" s="35" t="s">
        <v>954</v>
      </c>
      <c r="B343" s="13" t="s">
        <v>20</v>
      </c>
      <c r="C343" s="13" t="s">
        <v>913</v>
      </c>
      <c r="D343" s="13" t="s">
        <v>955</v>
      </c>
      <c r="E343" s="20" t="s">
        <v>956</v>
      </c>
      <c r="F343" s="13" t="s">
        <v>60</v>
      </c>
      <c r="G343" s="24">
        <v>1</v>
      </c>
      <c r="H343" s="24">
        <v>280</v>
      </c>
      <c r="I343" s="56">
        <v>840</v>
      </c>
      <c r="J343" s="56" t="s">
        <v>21</v>
      </c>
    </row>
    <row r="344" customFormat="1" ht="22" customHeight="1" spans="1:10">
      <c r="A344" s="35" t="s">
        <v>957</v>
      </c>
      <c r="B344" s="13" t="s">
        <v>20</v>
      </c>
      <c r="C344" s="13" t="s">
        <v>913</v>
      </c>
      <c r="D344" s="13" t="s">
        <v>958</v>
      </c>
      <c r="E344" s="20" t="s">
        <v>959</v>
      </c>
      <c r="F344" s="13" t="s">
        <v>60</v>
      </c>
      <c r="G344" s="24">
        <v>1</v>
      </c>
      <c r="H344" s="24">
        <v>280</v>
      </c>
      <c r="I344" s="56">
        <v>840</v>
      </c>
      <c r="J344" s="56" t="s">
        <v>21</v>
      </c>
    </row>
    <row r="345" customFormat="1" ht="22" customHeight="1" spans="1:10">
      <c r="A345" s="35" t="s">
        <v>960</v>
      </c>
      <c r="B345" s="13" t="s">
        <v>20</v>
      </c>
      <c r="C345" s="13" t="s">
        <v>913</v>
      </c>
      <c r="D345" s="13" t="s">
        <v>961</v>
      </c>
      <c r="E345" s="20" t="s">
        <v>962</v>
      </c>
      <c r="F345" s="13" t="s">
        <v>60</v>
      </c>
      <c r="G345" s="24">
        <v>1</v>
      </c>
      <c r="H345" s="24">
        <v>280</v>
      </c>
      <c r="I345" s="56">
        <v>840</v>
      </c>
      <c r="J345" s="56" t="s">
        <v>21</v>
      </c>
    </row>
    <row r="346" customFormat="1" ht="22" customHeight="1" spans="1:10">
      <c r="A346" s="35" t="s">
        <v>963</v>
      </c>
      <c r="B346" s="13" t="s">
        <v>20</v>
      </c>
      <c r="C346" s="13" t="s">
        <v>913</v>
      </c>
      <c r="D346" s="13" t="s">
        <v>964</v>
      </c>
      <c r="E346" s="20" t="s">
        <v>965</v>
      </c>
      <c r="F346" s="13" t="s">
        <v>41</v>
      </c>
      <c r="G346" s="24">
        <v>1</v>
      </c>
      <c r="H346" s="24">
        <v>384</v>
      </c>
      <c r="I346" s="56">
        <v>1152</v>
      </c>
      <c r="J346" s="56" t="s">
        <v>21</v>
      </c>
    </row>
    <row r="347" customFormat="1" ht="22" customHeight="1" spans="1:10">
      <c r="A347" s="35" t="s">
        <v>966</v>
      </c>
      <c r="B347" s="13" t="s">
        <v>20</v>
      </c>
      <c r="C347" s="13" t="s">
        <v>913</v>
      </c>
      <c r="D347" s="13" t="s">
        <v>967</v>
      </c>
      <c r="E347" s="20" t="s">
        <v>968</v>
      </c>
      <c r="F347" s="13" t="s">
        <v>60</v>
      </c>
      <c r="G347" s="24">
        <v>1</v>
      </c>
      <c r="H347" s="24">
        <v>280</v>
      </c>
      <c r="I347" s="56">
        <v>840</v>
      </c>
      <c r="J347" s="56" t="s">
        <v>21</v>
      </c>
    </row>
    <row r="348" customFormat="1" ht="22" customHeight="1" spans="1:10">
      <c r="A348" s="35" t="s">
        <v>969</v>
      </c>
      <c r="B348" s="13" t="s">
        <v>20</v>
      </c>
      <c r="C348" s="13" t="s">
        <v>913</v>
      </c>
      <c r="D348" s="13" t="s">
        <v>970</v>
      </c>
      <c r="E348" s="20" t="s">
        <v>962</v>
      </c>
      <c r="F348" s="13" t="s">
        <v>60</v>
      </c>
      <c r="G348" s="24">
        <v>1</v>
      </c>
      <c r="H348" s="24">
        <v>280</v>
      </c>
      <c r="I348" s="56">
        <v>840</v>
      </c>
      <c r="J348" s="56" t="s">
        <v>21</v>
      </c>
    </row>
    <row r="349" customFormat="1" ht="22" customHeight="1" spans="1:10">
      <c r="A349" s="35" t="s">
        <v>971</v>
      </c>
      <c r="B349" s="13" t="s">
        <v>20</v>
      </c>
      <c r="C349" s="13" t="s">
        <v>913</v>
      </c>
      <c r="D349" s="13" t="s">
        <v>972</v>
      </c>
      <c r="E349" s="20" t="s">
        <v>681</v>
      </c>
      <c r="F349" s="13" t="s">
        <v>60</v>
      </c>
      <c r="G349" s="24">
        <v>2</v>
      </c>
      <c r="H349" s="24">
        <v>280</v>
      </c>
      <c r="I349" s="56">
        <v>1680</v>
      </c>
      <c r="J349" s="56" t="s">
        <v>21</v>
      </c>
    </row>
    <row r="350" customFormat="1" ht="22" customHeight="1" spans="1:10">
      <c r="A350" s="35" t="s">
        <v>973</v>
      </c>
      <c r="B350" s="13" t="s">
        <v>20</v>
      </c>
      <c r="C350" s="13" t="s">
        <v>913</v>
      </c>
      <c r="D350" s="13" t="s">
        <v>974</v>
      </c>
      <c r="E350" s="20" t="s">
        <v>962</v>
      </c>
      <c r="F350" s="13" t="s">
        <v>60</v>
      </c>
      <c r="G350" s="24">
        <v>2</v>
      </c>
      <c r="H350" s="24">
        <v>280</v>
      </c>
      <c r="I350" s="56">
        <v>1680</v>
      </c>
      <c r="J350" s="56" t="s">
        <v>21</v>
      </c>
    </row>
    <row r="351" customFormat="1" ht="22" customHeight="1" spans="1:10">
      <c r="A351" s="35" t="s">
        <v>975</v>
      </c>
      <c r="B351" s="13" t="s">
        <v>20</v>
      </c>
      <c r="C351" s="13" t="s">
        <v>913</v>
      </c>
      <c r="D351" s="13" t="s">
        <v>976</v>
      </c>
      <c r="E351" s="20" t="s">
        <v>977</v>
      </c>
      <c r="F351" s="13" t="s">
        <v>60</v>
      </c>
      <c r="G351" s="24">
        <v>1</v>
      </c>
      <c r="H351" s="24">
        <v>280</v>
      </c>
      <c r="I351" s="56">
        <v>840</v>
      </c>
      <c r="J351" s="56" t="s">
        <v>21</v>
      </c>
    </row>
    <row r="352" customFormat="1" ht="22" customHeight="1" spans="1:10">
      <c r="A352" s="35" t="s">
        <v>978</v>
      </c>
      <c r="B352" s="13" t="s">
        <v>20</v>
      </c>
      <c r="C352" s="13" t="s">
        <v>913</v>
      </c>
      <c r="D352" s="13" t="s">
        <v>979</v>
      </c>
      <c r="E352" s="20" t="s">
        <v>947</v>
      </c>
      <c r="F352" s="13" t="s">
        <v>60</v>
      </c>
      <c r="G352" s="24">
        <v>2</v>
      </c>
      <c r="H352" s="24">
        <v>280</v>
      </c>
      <c r="I352" s="56">
        <v>1680</v>
      </c>
      <c r="J352" s="56" t="s">
        <v>21</v>
      </c>
    </row>
    <row r="353" customFormat="1" ht="22" customHeight="1" spans="1:10">
      <c r="A353" s="35" t="s">
        <v>980</v>
      </c>
      <c r="B353" s="13" t="s">
        <v>20</v>
      </c>
      <c r="C353" s="13" t="s">
        <v>913</v>
      </c>
      <c r="D353" s="13" t="s">
        <v>981</v>
      </c>
      <c r="E353" s="20" t="s">
        <v>982</v>
      </c>
      <c r="F353" s="13" t="s">
        <v>60</v>
      </c>
      <c r="G353" s="24">
        <v>1</v>
      </c>
      <c r="H353" s="24">
        <v>280</v>
      </c>
      <c r="I353" s="56">
        <v>840</v>
      </c>
      <c r="J353" s="56" t="s">
        <v>21</v>
      </c>
    </row>
    <row r="354" customFormat="1" ht="22" customHeight="1" spans="1:10">
      <c r="A354" s="35" t="s">
        <v>983</v>
      </c>
      <c r="B354" s="13" t="s">
        <v>20</v>
      </c>
      <c r="C354" s="13" t="s">
        <v>913</v>
      </c>
      <c r="D354" s="13" t="s">
        <v>984</v>
      </c>
      <c r="E354" s="20" t="s">
        <v>965</v>
      </c>
      <c r="F354" s="13" t="s">
        <v>60</v>
      </c>
      <c r="G354" s="24">
        <v>1</v>
      </c>
      <c r="H354" s="24">
        <v>280</v>
      </c>
      <c r="I354" s="56">
        <v>840</v>
      </c>
      <c r="J354" s="56" t="s">
        <v>21</v>
      </c>
    </row>
    <row r="355" customFormat="1" ht="22" customHeight="1" spans="1:10">
      <c r="A355" s="35" t="s">
        <v>985</v>
      </c>
      <c r="B355" s="13" t="s">
        <v>20</v>
      </c>
      <c r="C355" s="13" t="s">
        <v>913</v>
      </c>
      <c r="D355" s="13" t="s">
        <v>986</v>
      </c>
      <c r="E355" s="20" t="s">
        <v>681</v>
      </c>
      <c r="F355" s="13" t="s">
        <v>60</v>
      </c>
      <c r="G355" s="24">
        <v>2</v>
      </c>
      <c r="H355" s="24">
        <v>280</v>
      </c>
      <c r="I355" s="56">
        <v>1680</v>
      </c>
      <c r="J355" s="56" t="s">
        <v>21</v>
      </c>
    </row>
    <row r="356" customFormat="1" ht="22" customHeight="1" spans="1:10">
      <c r="A356" s="35" t="s">
        <v>987</v>
      </c>
      <c r="B356" s="13" t="s">
        <v>20</v>
      </c>
      <c r="C356" s="13" t="s">
        <v>913</v>
      </c>
      <c r="D356" s="13" t="s">
        <v>988</v>
      </c>
      <c r="E356" s="20" t="s">
        <v>935</v>
      </c>
      <c r="F356" s="13" t="s">
        <v>60</v>
      </c>
      <c r="G356" s="24">
        <v>3</v>
      </c>
      <c r="H356" s="24">
        <v>280</v>
      </c>
      <c r="I356" s="56">
        <v>2520</v>
      </c>
      <c r="J356" s="56" t="s">
        <v>21</v>
      </c>
    </row>
    <row r="357" customFormat="1" ht="22" customHeight="1" spans="1:10">
      <c r="A357" s="35" t="s">
        <v>989</v>
      </c>
      <c r="B357" s="13" t="s">
        <v>20</v>
      </c>
      <c r="C357" s="13" t="s">
        <v>913</v>
      </c>
      <c r="D357" s="13" t="s">
        <v>990</v>
      </c>
      <c r="E357" s="20" t="s">
        <v>991</v>
      </c>
      <c r="F357" s="13" t="s">
        <v>60</v>
      </c>
      <c r="G357" s="24">
        <v>3</v>
      </c>
      <c r="H357" s="24">
        <v>280</v>
      </c>
      <c r="I357" s="56">
        <v>2520</v>
      </c>
      <c r="J357" s="56" t="s">
        <v>21</v>
      </c>
    </row>
    <row r="358" customFormat="1" ht="22" customHeight="1" spans="1:10">
      <c r="A358" s="35" t="s">
        <v>992</v>
      </c>
      <c r="B358" s="13" t="s">
        <v>20</v>
      </c>
      <c r="C358" s="13" t="s">
        <v>913</v>
      </c>
      <c r="D358" s="13" t="s">
        <v>993</v>
      </c>
      <c r="E358" s="20" t="s">
        <v>935</v>
      </c>
      <c r="F358" s="13" t="s">
        <v>60</v>
      </c>
      <c r="G358" s="24">
        <v>2</v>
      </c>
      <c r="H358" s="24">
        <v>280</v>
      </c>
      <c r="I358" s="56">
        <v>1680</v>
      </c>
      <c r="J358" s="56" t="s">
        <v>21</v>
      </c>
    </row>
    <row r="359" customFormat="1" ht="22" customHeight="1" spans="1:10">
      <c r="A359" s="35" t="s">
        <v>994</v>
      </c>
      <c r="B359" s="13" t="s">
        <v>20</v>
      </c>
      <c r="C359" s="13" t="s">
        <v>913</v>
      </c>
      <c r="D359" s="13" t="s">
        <v>995</v>
      </c>
      <c r="E359" s="20" t="s">
        <v>991</v>
      </c>
      <c r="F359" s="13" t="s">
        <v>60</v>
      </c>
      <c r="G359" s="24">
        <v>1</v>
      </c>
      <c r="H359" s="24">
        <v>280</v>
      </c>
      <c r="I359" s="56">
        <v>840</v>
      </c>
      <c r="J359" s="56" t="s">
        <v>21</v>
      </c>
    </row>
    <row r="360" customFormat="1" ht="22" customHeight="1" spans="1:10">
      <c r="A360" s="35" t="s">
        <v>996</v>
      </c>
      <c r="B360" s="13" t="s">
        <v>20</v>
      </c>
      <c r="C360" s="13" t="s">
        <v>913</v>
      </c>
      <c r="D360" s="13" t="s">
        <v>997</v>
      </c>
      <c r="E360" s="20" t="s">
        <v>998</v>
      </c>
      <c r="F360" s="13" t="s">
        <v>60</v>
      </c>
      <c r="G360" s="24">
        <v>5</v>
      </c>
      <c r="H360" s="24">
        <v>280</v>
      </c>
      <c r="I360" s="56">
        <v>4200</v>
      </c>
      <c r="J360" s="56" t="s">
        <v>21</v>
      </c>
    </row>
    <row r="361" customFormat="1" ht="22" customHeight="1" spans="1:10">
      <c r="A361" s="35" t="s">
        <v>999</v>
      </c>
      <c r="B361" s="13" t="s">
        <v>20</v>
      </c>
      <c r="C361" s="13" t="s">
        <v>913</v>
      </c>
      <c r="D361" s="13" t="s">
        <v>1000</v>
      </c>
      <c r="E361" s="20" t="s">
        <v>1001</v>
      </c>
      <c r="F361" s="13" t="s">
        <v>41</v>
      </c>
      <c r="G361" s="24">
        <v>1</v>
      </c>
      <c r="H361" s="24">
        <v>384</v>
      </c>
      <c r="I361" s="56">
        <v>1152</v>
      </c>
      <c r="J361" s="56" t="s">
        <v>21</v>
      </c>
    </row>
    <row r="362" customFormat="1" ht="22" customHeight="1" spans="1:10">
      <c r="A362" s="35" t="s">
        <v>1002</v>
      </c>
      <c r="B362" s="13" t="s">
        <v>20</v>
      </c>
      <c r="C362" s="13" t="s">
        <v>913</v>
      </c>
      <c r="D362" s="13" t="s">
        <v>1003</v>
      </c>
      <c r="E362" s="20" t="s">
        <v>1004</v>
      </c>
      <c r="F362" s="13" t="s">
        <v>60</v>
      </c>
      <c r="G362" s="24">
        <v>1</v>
      </c>
      <c r="H362" s="24">
        <v>280</v>
      </c>
      <c r="I362" s="56">
        <v>840</v>
      </c>
      <c r="J362" s="56" t="s">
        <v>21</v>
      </c>
    </row>
    <row r="363" customFormat="1" ht="22" customHeight="1" spans="1:10">
      <c r="A363" s="35" t="s">
        <v>1005</v>
      </c>
      <c r="B363" s="13" t="s">
        <v>20</v>
      </c>
      <c r="C363" s="13" t="s">
        <v>913</v>
      </c>
      <c r="D363" s="13" t="s">
        <v>1006</v>
      </c>
      <c r="E363" s="20" t="s">
        <v>1007</v>
      </c>
      <c r="F363" s="13" t="s">
        <v>60</v>
      </c>
      <c r="G363" s="24">
        <v>1</v>
      </c>
      <c r="H363" s="24">
        <v>280</v>
      </c>
      <c r="I363" s="56">
        <v>840</v>
      </c>
      <c r="J363" s="56" t="s">
        <v>21</v>
      </c>
    </row>
    <row r="364" customFormat="1" ht="22" customHeight="1" spans="1:10">
      <c r="A364" s="35" t="s">
        <v>1008</v>
      </c>
      <c r="B364" s="13" t="s">
        <v>20</v>
      </c>
      <c r="C364" s="13" t="s">
        <v>913</v>
      </c>
      <c r="D364" s="13" t="s">
        <v>1009</v>
      </c>
      <c r="E364" s="20" t="s">
        <v>1010</v>
      </c>
      <c r="F364" s="13" t="s">
        <v>60</v>
      </c>
      <c r="G364" s="24">
        <v>1</v>
      </c>
      <c r="H364" s="24">
        <v>280</v>
      </c>
      <c r="I364" s="56">
        <v>840</v>
      </c>
      <c r="J364" s="56" t="s">
        <v>21</v>
      </c>
    </row>
    <row r="365" customFormat="1" ht="22" customHeight="1" spans="1:10">
      <c r="A365" s="35" t="s">
        <v>1011</v>
      </c>
      <c r="B365" s="13" t="s">
        <v>20</v>
      </c>
      <c r="C365" s="13" t="s">
        <v>913</v>
      </c>
      <c r="D365" s="13" t="s">
        <v>1012</v>
      </c>
      <c r="E365" s="20" t="s">
        <v>1013</v>
      </c>
      <c r="F365" s="13" t="s">
        <v>60</v>
      </c>
      <c r="G365" s="24">
        <v>1</v>
      </c>
      <c r="H365" s="24">
        <v>280</v>
      </c>
      <c r="I365" s="56">
        <v>840</v>
      </c>
      <c r="J365" s="56" t="s">
        <v>21</v>
      </c>
    </row>
    <row r="366" customFormat="1" ht="22" customHeight="1" spans="1:10">
      <c r="A366" s="35" t="s">
        <v>1014</v>
      </c>
      <c r="B366" s="13" t="s">
        <v>20</v>
      </c>
      <c r="C366" s="13" t="s">
        <v>913</v>
      </c>
      <c r="D366" s="13" t="s">
        <v>1015</v>
      </c>
      <c r="E366" s="20" t="s">
        <v>915</v>
      </c>
      <c r="F366" s="13" t="s">
        <v>60</v>
      </c>
      <c r="G366" s="24">
        <v>1</v>
      </c>
      <c r="H366" s="24">
        <v>280</v>
      </c>
      <c r="I366" s="56">
        <v>840</v>
      </c>
      <c r="J366" s="56" t="s">
        <v>21</v>
      </c>
    </row>
    <row r="367" customFormat="1" ht="22" customHeight="1" spans="1:10">
      <c r="A367" s="35" t="s">
        <v>1016</v>
      </c>
      <c r="B367" s="13" t="s">
        <v>20</v>
      </c>
      <c r="C367" s="13" t="s">
        <v>913</v>
      </c>
      <c r="D367" s="13" t="s">
        <v>1017</v>
      </c>
      <c r="E367" s="20" t="s">
        <v>1010</v>
      </c>
      <c r="F367" s="13" t="s">
        <v>60</v>
      </c>
      <c r="G367" s="24">
        <v>1</v>
      </c>
      <c r="H367" s="24">
        <v>280</v>
      </c>
      <c r="I367" s="56">
        <v>840</v>
      </c>
      <c r="J367" s="56" t="s">
        <v>21</v>
      </c>
    </row>
    <row r="368" customFormat="1" ht="22" customHeight="1" spans="1:10">
      <c r="A368" s="35" t="s">
        <v>1018</v>
      </c>
      <c r="B368" s="13" t="s">
        <v>20</v>
      </c>
      <c r="C368" s="13" t="s">
        <v>913</v>
      </c>
      <c r="D368" s="13" t="s">
        <v>1019</v>
      </c>
      <c r="E368" s="20" t="s">
        <v>1020</v>
      </c>
      <c r="F368" s="13" t="s">
        <v>60</v>
      </c>
      <c r="G368" s="24">
        <v>2</v>
      </c>
      <c r="H368" s="24">
        <v>280</v>
      </c>
      <c r="I368" s="56">
        <v>1680</v>
      </c>
      <c r="J368" s="56" t="s">
        <v>21</v>
      </c>
    </row>
    <row r="369" customFormat="1" ht="22" customHeight="1" spans="1:10">
      <c r="A369" s="35" t="s">
        <v>1021</v>
      </c>
      <c r="B369" s="13" t="s">
        <v>20</v>
      </c>
      <c r="C369" s="13" t="s">
        <v>913</v>
      </c>
      <c r="D369" s="13" t="s">
        <v>1022</v>
      </c>
      <c r="E369" s="20" t="s">
        <v>1010</v>
      </c>
      <c r="F369" s="13" t="s">
        <v>60</v>
      </c>
      <c r="G369" s="24">
        <v>3</v>
      </c>
      <c r="H369" s="24">
        <v>280</v>
      </c>
      <c r="I369" s="56">
        <v>2520</v>
      </c>
      <c r="J369" s="56" t="s">
        <v>21</v>
      </c>
    </row>
    <row r="370" customFormat="1" ht="22" customHeight="1" spans="1:10">
      <c r="A370" s="35" t="s">
        <v>1023</v>
      </c>
      <c r="B370" s="13" t="s">
        <v>20</v>
      </c>
      <c r="C370" s="13" t="s">
        <v>913</v>
      </c>
      <c r="D370" s="13" t="s">
        <v>1024</v>
      </c>
      <c r="E370" s="20" t="s">
        <v>929</v>
      </c>
      <c r="F370" s="13" t="s">
        <v>60</v>
      </c>
      <c r="G370" s="24">
        <v>2</v>
      </c>
      <c r="H370" s="24">
        <v>280</v>
      </c>
      <c r="I370" s="56">
        <v>1680</v>
      </c>
      <c r="J370" s="56" t="s">
        <v>21</v>
      </c>
    </row>
    <row r="371" customFormat="1" ht="22" customHeight="1" spans="1:10">
      <c r="A371" s="35" t="s">
        <v>1025</v>
      </c>
      <c r="B371" s="13" t="s">
        <v>20</v>
      </c>
      <c r="C371" s="13" t="s">
        <v>913</v>
      </c>
      <c r="D371" s="13" t="s">
        <v>1026</v>
      </c>
      <c r="E371" s="20" t="s">
        <v>1027</v>
      </c>
      <c r="F371" s="13" t="s">
        <v>60</v>
      </c>
      <c r="G371" s="24">
        <v>2</v>
      </c>
      <c r="H371" s="24">
        <v>280</v>
      </c>
      <c r="I371" s="56">
        <v>1680</v>
      </c>
      <c r="J371" s="56" t="s">
        <v>21</v>
      </c>
    </row>
    <row r="372" customFormat="1" ht="22" customHeight="1" spans="1:10">
      <c r="A372" s="35" t="s">
        <v>1028</v>
      </c>
      <c r="B372" s="13" t="s">
        <v>20</v>
      </c>
      <c r="C372" s="13" t="s">
        <v>913</v>
      </c>
      <c r="D372" s="13" t="s">
        <v>1029</v>
      </c>
      <c r="E372" s="20" t="s">
        <v>1030</v>
      </c>
      <c r="F372" s="13" t="s">
        <v>60</v>
      </c>
      <c r="G372" s="24">
        <v>1</v>
      </c>
      <c r="H372" s="24">
        <v>280</v>
      </c>
      <c r="I372" s="56">
        <v>840</v>
      </c>
      <c r="J372" s="56" t="s">
        <v>21</v>
      </c>
    </row>
    <row r="373" customFormat="1" ht="22" customHeight="1" spans="1:10">
      <c r="A373" s="35" t="s">
        <v>1031</v>
      </c>
      <c r="B373" s="13" t="s">
        <v>20</v>
      </c>
      <c r="C373" s="13" t="s">
        <v>913</v>
      </c>
      <c r="D373" s="13" t="s">
        <v>1032</v>
      </c>
      <c r="E373" s="20" t="s">
        <v>1033</v>
      </c>
      <c r="F373" s="13" t="s">
        <v>60</v>
      </c>
      <c r="G373" s="24">
        <v>1</v>
      </c>
      <c r="H373" s="24">
        <v>280</v>
      </c>
      <c r="I373" s="56">
        <v>840</v>
      </c>
      <c r="J373" s="56" t="s">
        <v>21</v>
      </c>
    </row>
    <row r="374" customFormat="1" ht="22" customHeight="1" spans="1:10">
      <c r="A374" s="35" t="s">
        <v>1034</v>
      </c>
      <c r="B374" s="13" t="s">
        <v>20</v>
      </c>
      <c r="C374" s="13" t="s">
        <v>913</v>
      </c>
      <c r="D374" s="13" t="s">
        <v>1035</v>
      </c>
      <c r="E374" s="20" t="s">
        <v>965</v>
      </c>
      <c r="F374" s="13" t="s">
        <v>60</v>
      </c>
      <c r="G374" s="24">
        <v>2</v>
      </c>
      <c r="H374" s="24">
        <v>280</v>
      </c>
      <c r="I374" s="56">
        <v>1680</v>
      </c>
      <c r="J374" s="56" t="s">
        <v>21</v>
      </c>
    </row>
    <row r="375" customFormat="1" ht="22" customHeight="1" spans="1:10">
      <c r="A375" s="35" t="s">
        <v>1036</v>
      </c>
      <c r="B375" s="13" t="s">
        <v>20</v>
      </c>
      <c r="C375" s="13" t="s">
        <v>913</v>
      </c>
      <c r="D375" s="13" t="s">
        <v>1037</v>
      </c>
      <c r="E375" s="20" t="s">
        <v>1038</v>
      </c>
      <c r="F375" s="13" t="s">
        <v>60</v>
      </c>
      <c r="G375" s="24">
        <v>1</v>
      </c>
      <c r="H375" s="24">
        <v>280</v>
      </c>
      <c r="I375" s="56">
        <v>840</v>
      </c>
      <c r="J375" s="56" t="s">
        <v>21</v>
      </c>
    </row>
    <row r="376" customFormat="1" ht="22" customHeight="1" spans="1:10">
      <c r="A376" s="35" t="s">
        <v>1039</v>
      </c>
      <c r="B376" s="13" t="s">
        <v>20</v>
      </c>
      <c r="C376" s="13" t="s">
        <v>913</v>
      </c>
      <c r="D376" s="13" t="s">
        <v>1040</v>
      </c>
      <c r="E376" s="20" t="s">
        <v>1041</v>
      </c>
      <c r="F376" s="13" t="s">
        <v>60</v>
      </c>
      <c r="G376" s="24">
        <v>1</v>
      </c>
      <c r="H376" s="24">
        <v>280</v>
      </c>
      <c r="I376" s="56">
        <v>840</v>
      </c>
      <c r="J376" s="56" t="s">
        <v>21</v>
      </c>
    </row>
    <row r="377" customFormat="1" ht="22" customHeight="1" spans="1:10">
      <c r="A377" s="35" t="s">
        <v>1042</v>
      </c>
      <c r="B377" s="13" t="s">
        <v>20</v>
      </c>
      <c r="C377" s="13" t="s">
        <v>913</v>
      </c>
      <c r="D377" s="13" t="s">
        <v>1043</v>
      </c>
      <c r="E377" s="20" t="s">
        <v>1033</v>
      </c>
      <c r="F377" s="13" t="s">
        <v>60</v>
      </c>
      <c r="G377" s="24">
        <v>4</v>
      </c>
      <c r="H377" s="24">
        <v>280</v>
      </c>
      <c r="I377" s="56">
        <v>3360</v>
      </c>
      <c r="J377" s="56" t="s">
        <v>21</v>
      </c>
    </row>
    <row r="378" customFormat="1" ht="22" customHeight="1" spans="1:10">
      <c r="A378" s="35" t="s">
        <v>1044</v>
      </c>
      <c r="B378" s="13" t="s">
        <v>20</v>
      </c>
      <c r="C378" s="13" t="s">
        <v>913</v>
      </c>
      <c r="D378" s="13" t="s">
        <v>1045</v>
      </c>
      <c r="E378" s="20" t="s">
        <v>1004</v>
      </c>
      <c r="F378" s="13" t="s">
        <v>60</v>
      </c>
      <c r="G378" s="24">
        <v>1</v>
      </c>
      <c r="H378" s="24">
        <v>280</v>
      </c>
      <c r="I378" s="56">
        <v>840</v>
      </c>
      <c r="J378" s="56" t="s">
        <v>21</v>
      </c>
    </row>
    <row r="379" customFormat="1" ht="22" customHeight="1" spans="1:10">
      <c r="A379" s="35" t="s">
        <v>1046</v>
      </c>
      <c r="B379" s="13" t="s">
        <v>20</v>
      </c>
      <c r="C379" s="13" t="s">
        <v>913</v>
      </c>
      <c r="D379" s="13" t="s">
        <v>1047</v>
      </c>
      <c r="E379" s="20" t="s">
        <v>1048</v>
      </c>
      <c r="F379" s="13" t="s">
        <v>41</v>
      </c>
      <c r="G379" s="24">
        <v>1</v>
      </c>
      <c r="H379" s="24">
        <v>384</v>
      </c>
      <c r="I379" s="56">
        <v>1152</v>
      </c>
      <c r="J379" s="56" t="s">
        <v>21</v>
      </c>
    </row>
    <row r="380" customFormat="1" ht="22" customHeight="1" spans="1:10">
      <c r="A380" s="35" t="s">
        <v>1049</v>
      </c>
      <c r="B380" s="13" t="s">
        <v>20</v>
      </c>
      <c r="C380" s="13" t="s">
        <v>913</v>
      </c>
      <c r="D380" s="13" t="s">
        <v>1050</v>
      </c>
      <c r="E380" s="20" t="s">
        <v>965</v>
      </c>
      <c r="F380" s="13" t="s">
        <v>60</v>
      </c>
      <c r="G380" s="24">
        <v>2</v>
      </c>
      <c r="H380" s="24">
        <v>280</v>
      </c>
      <c r="I380" s="56">
        <v>1680</v>
      </c>
      <c r="J380" s="56" t="s">
        <v>21</v>
      </c>
    </row>
    <row r="381" customFormat="1" ht="22" customHeight="1" spans="1:10">
      <c r="A381" s="35" t="s">
        <v>1051</v>
      </c>
      <c r="B381" s="13" t="s">
        <v>20</v>
      </c>
      <c r="C381" s="13" t="s">
        <v>913</v>
      </c>
      <c r="D381" s="13" t="s">
        <v>1052</v>
      </c>
      <c r="E381" s="20" t="s">
        <v>1053</v>
      </c>
      <c r="F381" s="13" t="s">
        <v>60</v>
      </c>
      <c r="G381" s="24">
        <v>1</v>
      </c>
      <c r="H381" s="24">
        <v>280</v>
      </c>
      <c r="I381" s="56">
        <v>840</v>
      </c>
      <c r="J381" s="56" t="s">
        <v>21</v>
      </c>
    </row>
    <row r="382" customFormat="1" ht="22" customHeight="1" spans="1:10">
      <c r="A382" s="35" t="s">
        <v>1054</v>
      </c>
      <c r="B382" s="13" t="s">
        <v>20</v>
      </c>
      <c r="C382" s="13" t="s">
        <v>913</v>
      </c>
      <c r="D382" s="13" t="s">
        <v>1055</v>
      </c>
      <c r="E382" s="20" t="s">
        <v>1056</v>
      </c>
      <c r="F382" s="13" t="s">
        <v>60</v>
      </c>
      <c r="G382" s="24">
        <v>1</v>
      </c>
      <c r="H382" s="24">
        <v>280</v>
      </c>
      <c r="I382" s="56">
        <v>840</v>
      </c>
      <c r="J382" s="56" t="s">
        <v>21</v>
      </c>
    </row>
    <row r="383" customFormat="1" ht="22" customHeight="1" spans="1:10">
      <c r="A383" s="35" t="s">
        <v>1057</v>
      </c>
      <c r="B383" s="13" t="s">
        <v>20</v>
      </c>
      <c r="C383" s="13" t="s">
        <v>913</v>
      </c>
      <c r="D383" s="13" t="s">
        <v>1058</v>
      </c>
      <c r="E383" s="20" t="s">
        <v>982</v>
      </c>
      <c r="F383" s="13" t="s">
        <v>60</v>
      </c>
      <c r="G383" s="24">
        <v>2</v>
      </c>
      <c r="H383" s="24">
        <v>280</v>
      </c>
      <c r="I383" s="56">
        <v>1680</v>
      </c>
      <c r="J383" s="56" t="s">
        <v>21</v>
      </c>
    </row>
    <row r="384" customFormat="1" ht="22" customHeight="1" spans="1:10">
      <c r="A384" s="35" t="s">
        <v>1059</v>
      </c>
      <c r="B384" s="13" t="s">
        <v>20</v>
      </c>
      <c r="C384" s="13" t="s">
        <v>913</v>
      </c>
      <c r="D384" s="13" t="s">
        <v>1060</v>
      </c>
      <c r="E384" s="20" t="s">
        <v>956</v>
      </c>
      <c r="F384" s="13" t="s">
        <v>60</v>
      </c>
      <c r="G384" s="24">
        <v>1</v>
      </c>
      <c r="H384" s="24">
        <v>280</v>
      </c>
      <c r="I384" s="56">
        <v>840</v>
      </c>
      <c r="J384" s="56" t="s">
        <v>21</v>
      </c>
    </row>
    <row r="385" customFormat="1" ht="22" customHeight="1" spans="1:10">
      <c r="A385" s="35" t="s">
        <v>1061</v>
      </c>
      <c r="B385" s="13" t="s">
        <v>20</v>
      </c>
      <c r="C385" s="13" t="s">
        <v>913</v>
      </c>
      <c r="D385" s="13" t="s">
        <v>1062</v>
      </c>
      <c r="E385" s="20" t="s">
        <v>1063</v>
      </c>
      <c r="F385" s="13" t="s">
        <v>60</v>
      </c>
      <c r="G385" s="24">
        <v>1</v>
      </c>
      <c r="H385" s="24">
        <v>280</v>
      </c>
      <c r="I385" s="56">
        <v>840</v>
      </c>
      <c r="J385" s="56" t="s">
        <v>21</v>
      </c>
    </row>
    <row r="386" customFormat="1" ht="22" customHeight="1" spans="1:10">
      <c r="A386" s="35" t="s">
        <v>1064</v>
      </c>
      <c r="B386" s="13" t="s">
        <v>20</v>
      </c>
      <c r="C386" s="13" t="s">
        <v>913</v>
      </c>
      <c r="D386" s="13" t="s">
        <v>1065</v>
      </c>
      <c r="E386" s="20" t="s">
        <v>1066</v>
      </c>
      <c r="F386" s="13" t="s">
        <v>60</v>
      </c>
      <c r="G386" s="24">
        <v>1</v>
      </c>
      <c r="H386" s="24">
        <v>280</v>
      </c>
      <c r="I386" s="56">
        <v>840</v>
      </c>
      <c r="J386" s="56" t="s">
        <v>21</v>
      </c>
    </row>
    <row r="387" customFormat="1" ht="22" customHeight="1" spans="1:10">
      <c r="A387" s="35" t="s">
        <v>1067</v>
      </c>
      <c r="B387" s="13" t="s">
        <v>20</v>
      </c>
      <c r="C387" s="13" t="s">
        <v>913</v>
      </c>
      <c r="D387" s="13" t="s">
        <v>1068</v>
      </c>
      <c r="E387" s="20" t="s">
        <v>977</v>
      </c>
      <c r="F387" s="13" t="s">
        <v>60</v>
      </c>
      <c r="G387" s="24">
        <v>1</v>
      </c>
      <c r="H387" s="24">
        <v>280</v>
      </c>
      <c r="I387" s="56">
        <v>840</v>
      </c>
      <c r="J387" s="56" t="s">
        <v>21</v>
      </c>
    </row>
    <row r="388" customFormat="1" ht="22" customHeight="1" spans="1:10">
      <c r="A388" s="35" t="s">
        <v>1069</v>
      </c>
      <c r="B388" s="13" t="s">
        <v>20</v>
      </c>
      <c r="C388" s="13" t="s">
        <v>913</v>
      </c>
      <c r="D388" s="13" t="s">
        <v>1070</v>
      </c>
      <c r="E388" s="20" t="s">
        <v>947</v>
      </c>
      <c r="F388" s="13" t="s">
        <v>60</v>
      </c>
      <c r="G388" s="24">
        <v>2</v>
      </c>
      <c r="H388" s="24">
        <v>280</v>
      </c>
      <c r="I388" s="56">
        <v>1680</v>
      </c>
      <c r="J388" s="56" t="s">
        <v>21</v>
      </c>
    </row>
    <row r="389" customFormat="1" ht="22" customHeight="1" spans="1:10">
      <c r="A389" s="35" t="s">
        <v>1071</v>
      </c>
      <c r="B389" s="13" t="s">
        <v>20</v>
      </c>
      <c r="C389" s="13" t="s">
        <v>913</v>
      </c>
      <c r="D389" s="13" t="s">
        <v>1072</v>
      </c>
      <c r="E389" s="20" t="s">
        <v>1073</v>
      </c>
      <c r="F389" s="13" t="s">
        <v>41</v>
      </c>
      <c r="G389" s="24">
        <v>3</v>
      </c>
      <c r="H389" s="24">
        <v>384</v>
      </c>
      <c r="I389" s="56">
        <v>3456</v>
      </c>
      <c r="J389" s="56" t="s">
        <v>21</v>
      </c>
    </row>
    <row r="390" customFormat="1" ht="22" customHeight="1" spans="1:10">
      <c r="A390" s="35" t="s">
        <v>1074</v>
      </c>
      <c r="B390" s="13" t="s">
        <v>20</v>
      </c>
      <c r="C390" s="13" t="s">
        <v>913</v>
      </c>
      <c r="D390" s="13" t="s">
        <v>1075</v>
      </c>
      <c r="E390" s="20" t="s">
        <v>1076</v>
      </c>
      <c r="F390" s="13" t="s">
        <v>60</v>
      </c>
      <c r="G390" s="24">
        <v>2</v>
      </c>
      <c r="H390" s="24">
        <v>280</v>
      </c>
      <c r="I390" s="56">
        <v>1680</v>
      </c>
      <c r="J390" s="56" t="s">
        <v>21</v>
      </c>
    </row>
    <row r="391" customFormat="1" ht="22" customHeight="1" spans="1:10">
      <c r="A391" s="35" t="s">
        <v>1077</v>
      </c>
      <c r="B391" s="13" t="s">
        <v>20</v>
      </c>
      <c r="C391" s="13" t="s">
        <v>913</v>
      </c>
      <c r="D391" s="13" t="s">
        <v>1078</v>
      </c>
      <c r="E391" s="20" t="s">
        <v>1079</v>
      </c>
      <c r="F391" s="13" t="s">
        <v>60</v>
      </c>
      <c r="G391" s="24">
        <v>1</v>
      </c>
      <c r="H391" s="24">
        <v>280</v>
      </c>
      <c r="I391" s="56">
        <v>840</v>
      </c>
      <c r="J391" s="56" t="s">
        <v>21</v>
      </c>
    </row>
    <row r="392" customFormat="1" ht="22" customHeight="1" spans="1:10">
      <c r="A392" s="35" t="s">
        <v>1080</v>
      </c>
      <c r="B392" s="13" t="s">
        <v>20</v>
      </c>
      <c r="C392" s="13" t="s">
        <v>913</v>
      </c>
      <c r="D392" s="13" t="s">
        <v>1081</v>
      </c>
      <c r="E392" s="20" t="s">
        <v>1082</v>
      </c>
      <c r="F392" s="13" t="s">
        <v>60</v>
      </c>
      <c r="G392" s="24">
        <v>1</v>
      </c>
      <c r="H392" s="24">
        <v>280</v>
      </c>
      <c r="I392" s="56">
        <v>840</v>
      </c>
      <c r="J392" s="56" t="s">
        <v>21</v>
      </c>
    </row>
    <row r="393" customFormat="1" ht="22" customHeight="1" spans="1:10">
      <c r="A393" s="35" t="s">
        <v>1083</v>
      </c>
      <c r="B393" s="13" t="s">
        <v>20</v>
      </c>
      <c r="C393" s="13" t="s">
        <v>913</v>
      </c>
      <c r="D393" s="13" t="s">
        <v>1084</v>
      </c>
      <c r="E393" s="20" t="s">
        <v>1085</v>
      </c>
      <c r="F393" s="13" t="s">
        <v>60</v>
      </c>
      <c r="G393" s="24">
        <v>3</v>
      </c>
      <c r="H393" s="24">
        <v>280</v>
      </c>
      <c r="I393" s="56">
        <v>2520</v>
      </c>
      <c r="J393" s="56" t="s">
        <v>21</v>
      </c>
    </row>
    <row r="394" customFormat="1" ht="22" customHeight="1" spans="1:10">
      <c r="A394" s="35" t="s">
        <v>1086</v>
      </c>
      <c r="B394" s="13" t="s">
        <v>20</v>
      </c>
      <c r="C394" s="13" t="s">
        <v>913</v>
      </c>
      <c r="D394" s="13" t="s">
        <v>1087</v>
      </c>
      <c r="E394" s="20" t="s">
        <v>1088</v>
      </c>
      <c r="F394" s="13" t="s">
        <v>41</v>
      </c>
      <c r="G394" s="24">
        <v>2</v>
      </c>
      <c r="H394" s="24">
        <v>384</v>
      </c>
      <c r="I394" s="56">
        <v>2304</v>
      </c>
      <c r="J394" s="56" t="s">
        <v>21</v>
      </c>
    </row>
    <row r="395" customFormat="1" ht="22" customHeight="1" spans="1:10">
      <c r="A395" s="35" t="s">
        <v>1089</v>
      </c>
      <c r="B395" s="13" t="s">
        <v>20</v>
      </c>
      <c r="C395" s="13" t="s">
        <v>913</v>
      </c>
      <c r="D395" s="13" t="s">
        <v>1090</v>
      </c>
      <c r="E395" s="20" t="s">
        <v>1091</v>
      </c>
      <c r="F395" s="13" t="s">
        <v>41</v>
      </c>
      <c r="G395" s="24">
        <v>1</v>
      </c>
      <c r="H395" s="24">
        <v>384</v>
      </c>
      <c r="I395" s="56">
        <v>1152</v>
      </c>
      <c r="J395" s="56" t="s">
        <v>21</v>
      </c>
    </row>
    <row r="396" customFormat="1" ht="22" customHeight="1" spans="1:10">
      <c r="A396" s="35" t="s">
        <v>1092</v>
      </c>
      <c r="B396" s="13" t="s">
        <v>20</v>
      </c>
      <c r="C396" s="13" t="s">
        <v>913</v>
      </c>
      <c r="D396" s="13" t="s">
        <v>1093</v>
      </c>
      <c r="E396" s="20" t="s">
        <v>959</v>
      </c>
      <c r="F396" s="13" t="s">
        <v>60</v>
      </c>
      <c r="G396" s="24">
        <v>2</v>
      </c>
      <c r="H396" s="24">
        <v>280</v>
      </c>
      <c r="I396" s="56">
        <v>1680</v>
      </c>
      <c r="J396" s="56" t="s">
        <v>21</v>
      </c>
    </row>
    <row r="397" customFormat="1" ht="22" customHeight="1" spans="1:10">
      <c r="A397" s="35" t="s">
        <v>1094</v>
      </c>
      <c r="B397" s="13" t="s">
        <v>20</v>
      </c>
      <c r="C397" s="13" t="s">
        <v>913</v>
      </c>
      <c r="D397" s="13" t="s">
        <v>1095</v>
      </c>
      <c r="E397" s="20" t="s">
        <v>1041</v>
      </c>
      <c r="F397" s="13" t="s">
        <v>41</v>
      </c>
      <c r="G397" s="24">
        <v>3</v>
      </c>
      <c r="H397" s="24">
        <v>384</v>
      </c>
      <c r="I397" s="56">
        <v>3456</v>
      </c>
      <c r="J397" s="56" t="s">
        <v>21</v>
      </c>
    </row>
    <row r="398" customFormat="1" ht="22" customHeight="1" spans="1:10">
      <c r="A398" s="35" t="s">
        <v>1096</v>
      </c>
      <c r="B398" s="13" t="s">
        <v>20</v>
      </c>
      <c r="C398" s="13" t="s">
        <v>913</v>
      </c>
      <c r="D398" s="13" t="s">
        <v>1097</v>
      </c>
      <c r="E398" s="20" t="s">
        <v>935</v>
      </c>
      <c r="F398" s="13" t="s">
        <v>60</v>
      </c>
      <c r="G398" s="24">
        <v>2</v>
      </c>
      <c r="H398" s="24">
        <v>280</v>
      </c>
      <c r="I398" s="56">
        <v>1680</v>
      </c>
      <c r="J398" s="56" t="s">
        <v>21</v>
      </c>
    </row>
    <row r="399" customFormat="1" ht="22" customHeight="1" spans="1:10">
      <c r="A399" s="35" t="s">
        <v>1098</v>
      </c>
      <c r="B399" s="13" t="s">
        <v>20</v>
      </c>
      <c r="C399" s="13" t="s">
        <v>913</v>
      </c>
      <c r="D399" s="13" t="s">
        <v>1099</v>
      </c>
      <c r="E399" s="20" t="s">
        <v>684</v>
      </c>
      <c r="F399" s="13" t="s">
        <v>41</v>
      </c>
      <c r="G399" s="24">
        <v>3</v>
      </c>
      <c r="H399" s="24">
        <v>384</v>
      </c>
      <c r="I399" s="56">
        <v>3456</v>
      </c>
      <c r="J399" s="56" t="s">
        <v>21</v>
      </c>
    </row>
    <row r="400" customFormat="1" ht="22" customHeight="1" spans="1:10">
      <c r="A400" s="35" t="s">
        <v>1100</v>
      </c>
      <c r="B400" s="13" t="s">
        <v>20</v>
      </c>
      <c r="C400" s="13" t="s">
        <v>913</v>
      </c>
      <c r="D400" s="13" t="s">
        <v>1101</v>
      </c>
      <c r="E400" s="20" t="s">
        <v>982</v>
      </c>
      <c r="F400" s="13" t="s">
        <v>60</v>
      </c>
      <c r="G400" s="24">
        <v>1</v>
      </c>
      <c r="H400" s="24">
        <v>280</v>
      </c>
      <c r="I400" s="56">
        <v>840</v>
      </c>
      <c r="J400" s="56" t="s">
        <v>21</v>
      </c>
    </row>
    <row r="401" customFormat="1" ht="22" customHeight="1" spans="1:10">
      <c r="A401" s="35" t="s">
        <v>1102</v>
      </c>
      <c r="B401" s="13" t="s">
        <v>20</v>
      </c>
      <c r="C401" s="13" t="s">
        <v>913</v>
      </c>
      <c r="D401" s="13" t="s">
        <v>1103</v>
      </c>
      <c r="E401" s="20" t="s">
        <v>1104</v>
      </c>
      <c r="F401" s="13" t="s">
        <v>60</v>
      </c>
      <c r="G401" s="24">
        <v>1</v>
      </c>
      <c r="H401" s="24">
        <v>280</v>
      </c>
      <c r="I401" s="56">
        <v>840</v>
      </c>
      <c r="J401" s="56" t="s">
        <v>21</v>
      </c>
    </row>
    <row r="402" customFormat="1" ht="22" customHeight="1" spans="1:10">
      <c r="A402" s="35" t="s">
        <v>1105</v>
      </c>
      <c r="B402" s="13" t="s">
        <v>20</v>
      </c>
      <c r="C402" s="13" t="s">
        <v>913</v>
      </c>
      <c r="D402" s="13" t="s">
        <v>1106</v>
      </c>
      <c r="E402" s="20" t="s">
        <v>1107</v>
      </c>
      <c r="F402" s="13" t="s">
        <v>60</v>
      </c>
      <c r="G402" s="24">
        <v>1</v>
      </c>
      <c r="H402" s="24">
        <v>280</v>
      </c>
      <c r="I402" s="56">
        <v>840</v>
      </c>
      <c r="J402" s="56" t="s">
        <v>21</v>
      </c>
    </row>
    <row r="403" customFormat="1" ht="22" customHeight="1" spans="1:10">
      <c r="A403" s="35" t="s">
        <v>1108</v>
      </c>
      <c r="B403" s="13" t="s">
        <v>20</v>
      </c>
      <c r="C403" s="13" t="s">
        <v>913</v>
      </c>
      <c r="D403" s="13" t="s">
        <v>1109</v>
      </c>
      <c r="E403" s="20" t="s">
        <v>1110</v>
      </c>
      <c r="F403" s="13" t="s">
        <v>60</v>
      </c>
      <c r="G403" s="24">
        <v>1</v>
      </c>
      <c r="H403" s="24">
        <v>280</v>
      </c>
      <c r="I403" s="56">
        <v>840</v>
      </c>
      <c r="J403" s="56" t="s">
        <v>21</v>
      </c>
    </row>
    <row r="404" customFormat="1" ht="22" customHeight="1" spans="1:10">
      <c r="A404" s="35" t="s">
        <v>1111</v>
      </c>
      <c r="B404" s="13" t="s">
        <v>20</v>
      </c>
      <c r="C404" s="13" t="s">
        <v>1112</v>
      </c>
      <c r="D404" s="13" t="s">
        <v>1113</v>
      </c>
      <c r="E404" s="20" t="s">
        <v>1114</v>
      </c>
      <c r="F404" s="13" t="s">
        <v>60</v>
      </c>
      <c r="G404" s="24">
        <v>1</v>
      </c>
      <c r="H404" s="24">
        <v>280</v>
      </c>
      <c r="I404" s="56">
        <v>840</v>
      </c>
      <c r="J404" s="56" t="s">
        <v>21</v>
      </c>
    </row>
    <row r="405" customFormat="1" ht="22" customHeight="1" spans="1:10">
      <c r="A405" s="35" t="s">
        <v>1115</v>
      </c>
      <c r="B405" s="13" t="s">
        <v>20</v>
      </c>
      <c r="C405" s="13" t="s">
        <v>1112</v>
      </c>
      <c r="D405" s="13" t="s">
        <v>1116</v>
      </c>
      <c r="E405" s="20" t="s">
        <v>1117</v>
      </c>
      <c r="F405" s="13" t="s">
        <v>60</v>
      </c>
      <c r="G405" s="24">
        <v>2</v>
      </c>
      <c r="H405" s="24">
        <v>280</v>
      </c>
      <c r="I405" s="56">
        <v>1680</v>
      </c>
      <c r="J405" s="56" t="s">
        <v>21</v>
      </c>
    </row>
    <row r="406" customFormat="1" ht="22" customHeight="1" spans="1:10">
      <c r="A406" s="35" t="s">
        <v>1118</v>
      </c>
      <c r="B406" s="13" t="s">
        <v>20</v>
      </c>
      <c r="C406" s="13" t="s">
        <v>1119</v>
      </c>
      <c r="D406" s="13" t="s">
        <v>1120</v>
      </c>
      <c r="E406" s="20" t="s">
        <v>1121</v>
      </c>
      <c r="F406" s="13" t="s">
        <v>41</v>
      </c>
      <c r="G406" s="24">
        <v>4</v>
      </c>
      <c r="H406" s="24">
        <v>384</v>
      </c>
      <c r="I406" s="56">
        <v>4608</v>
      </c>
      <c r="J406" s="56" t="s">
        <v>21</v>
      </c>
    </row>
    <row r="407" customFormat="1" ht="22" customHeight="1" spans="1:10">
      <c r="A407" s="35" t="s">
        <v>1122</v>
      </c>
      <c r="B407" s="13" t="s">
        <v>20</v>
      </c>
      <c r="C407" s="13" t="s">
        <v>1119</v>
      </c>
      <c r="D407" s="13" t="s">
        <v>1123</v>
      </c>
      <c r="E407" s="20" t="s">
        <v>1124</v>
      </c>
      <c r="F407" s="13" t="s">
        <v>60</v>
      </c>
      <c r="G407" s="24">
        <v>2</v>
      </c>
      <c r="H407" s="24">
        <v>280</v>
      </c>
      <c r="I407" s="56">
        <v>1680</v>
      </c>
      <c r="J407" s="56" t="s">
        <v>21</v>
      </c>
    </row>
    <row r="408" customFormat="1" ht="22" customHeight="1" spans="1:10">
      <c r="A408" s="35" t="s">
        <v>1125</v>
      </c>
      <c r="B408" s="13" t="s">
        <v>20</v>
      </c>
      <c r="C408" s="13" t="s">
        <v>1119</v>
      </c>
      <c r="D408" s="13" t="s">
        <v>1126</v>
      </c>
      <c r="E408" s="20" t="s">
        <v>1127</v>
      </c>
      <c r="F408" s="13" t="s">
        <v>60</v>
      </c>
      <c r="G408" s="24">
        <v>1</v>
      </c>
      <c r="H408" s="24">
        <v>280</v>
      </c>
      <c r="I408" s="56">
        <v>840</v>
      </c>
      <c r="J408" s="56" t="s">
        <v>21</v>
      </c>
    </row>
    <row r="409" customFormat="1" ht="22" customHeight="1" spans="1:10">
      <c r="A409" s="35" t="s">
        <v>1128</v>
      </c>
      <c r="B409" s="13" t="s">
        <v>20</v>
      </c>
      <c r="C409" s="13" t="s">
        <v>1119</v>
      </c>
      <c r="D409" s="13" t="s">
        <v>1129</v>
      </c>
      <c r="E409" s="20" t="s">
        <v>1130</v>
      </c>
      <c r="F409" s="13" t="s">
        <v>60</v>
      </c>
      <c r="G409" s="24">
        <v>1</v>
      </c>
      <c r="H409" s="24">
        <v>280</v>
      </c>
      <c r="I409" s="56">
        <v>840</v>
      </c>
      <c r="J409" s="56" t="s">
        <v>21</v>
      </c>
    </row>
    <row r="410" customFormat="1" ht="22" customHeight="1" spans="1:10">
      <c r="A410" s="35" t="s">
        <v>1131</v>
      </c>
      <c r="B410" s="13" t="s">
        <v>20</v>
      </c>
      <c r="C410" s="13" t="s">
        <v>1119</v>
      </c>
      <c r="D410" s="13" t="s">
        <v>1132</v>
      </c>
      <c r="E410" s="20" t="s">
        <v>1133</v>
      </c>
      <c r="F410" s="13" t="s">
        <v>60</v>
      </c>
      <c r="G410" s="24">
        <v>1</v>
      </c>
      <c r="H410" s="24">
        <v>280</v>
      </c>
      <c r="I410" s="56">
        <v>840</v>
      </c>
      <c r="J410" s="56" t="s">
        <v>21</v>
      </c>
    </row>
    <row r="411" customFormat="1" ht="22" customHeight="1" spans="1:10">
      <c r="A411" s="35" t="s">
        <v>1134</v>
      </c>
      <c r="B411" s="13" t="s">
        <v>20</v>
      </c>
      <c r="C411" s="13" t="s">
        <v>1119</v>
      </c>
      <c r="D411" s="13" t="s">
        <v>1135</v>
      </c>
      <c r="E411" s="20" t="s">
        <v>699</v>
      </c>
      <c r="F411" s="13" t="s">
        <v>60</v>
      </c>
      <c r="G411" s="24">
        <v>1</v>
      </c>
      <c r="H411" s="24">
        <v>280</v>
      </c>
      <c r="I411" s="56">
        <v>840</v>
      </c>
      <c r="J411" s="56" t="s">
        <v>21</v>
      </c>
    </row>
    <row r="412" customFormat="1" ht="22" customHeight="1" spans="1:10">
      <c r="A412" s="35" t="s">
        <v>1136</v>
      </c>
      <c r="B412" s="13" t="s">
        <v>20</v>
      </c>
      <c r="C412" s="13" t="s">
        <v>1119</v>
      </c>
      <c r="D412" s="13" t="s">
        <v>1137</v>
      </c>
      <c r="E412" s="20" t="s">
        <v>1138</v>
      </c>
      <c r="F412" s="13" t="s">
        <v>60</v>
      </c>
      <c r="G412" s="24">
        <v>1</v>
      </c>
      <c r="H412" s="24">
        <v>280</v>
      </c>
      <c r="I412" s="56">
        <v>840</v>
      </c>
      <c r="J412" s="56" t="s">
        <v>21</v>
      </c>
    </row>
    <row r="413" customFormat="1" ht="22" customHeight="1" spans="1:10">
      <c r="A413" s="35" t="s">
        <v>1139</v>
      </c>
      <c r="B413" s="13" t="s">
        <v>20</v>
      </c>
      <c r="C413" s="13" t="s">
        <v>1119</v>
      </c>
      <c r="D413" s="13" t="s">
        <v>1140</v>
      </c>
      <c r="E413" s="20" t="s">
        <v>968</v>
      </c>
      <c r="F413" s="13" t="s">
        <v>60</v>
      </c>
      <c r="G413" s="24">
        <v>1</v>
      </c>
      <c r="H413" s="24">
        <v>280</v>
      </c>
      <c r="I413" s="56">
        <v>840</v>
      </c>
      <c r="J413" s="56" t="s">
        <v>21</v>
      </c>
    </row>
    <row r="414" customFormat="1" ht="22" customHeight="1" spans="1:10">
      <c r="A414" s="35" t="s">
        <v>1141</v>
      </c>
      <c r="B414" s="13" t="s">
        <v>20</v>
      </c>
      <c r="C414" s="13" t="s">
        <v>1119</v>
      </c>
      <c r="D414" s="13" t="s">
        <v>1142</v>
      </c>
      <c r="E414" s="20" t="s">
        <v>950</v>
      </c>
      <c r="F414" s="13" t="s">
        <v>60</v>
      </c>
      <c r="G414" s="24">
        <v>1</v>
      </c>
      <c r="H414" s="24">
        <v>280</v>
      </c>
      <c r="I414" s="56">
        <v>840</v>
      </c>
      <c r="J414" s="56" t="s">
        <v>21</v>
      </c>
    </row>
    <row r="415" customFormat="1" ht="22" customHeight="1" spans="1:10">
      <c r="A415" s="35" t="s">
        <v>1143</v>
      </c>
      <c r="B415" s="13" t="s">
        <v>20</v>
      </c>
      <c r="C415" s="13" t="s">
        <v>1119</v>
      </c>
      <c r="D415" s="13" t="s">
        <v>1144</v>
      </c>
      <c r="E415" s="20" t="s">
        <v>1145</v>
      </c>
      <c r="F415" s="13" t="s">
        <v>60</v>
      </c>
      <c r="G415" s="24">
        <v>1</v>
      </c>
      <c r="H415" s="24">
        <v>280</v>
      </c>
      <c r="I415" s="56">
        <v>840</v>
      </c>
      <c r="J415" s="56" t="s">
        <v>21</v>
      </c>
    </row>
    <row r="416" customFormat="1" ht="22" customHeight="1" spans="1:10">
      <c r="A416" s="35" t="s">
        <v>1146</v>
      </c>
      <c r="B416" s="13" t="s">
        <v>20</v>
      </c>
      <c r="C416" s="13" t="s">
        <v>1119</v>
      </c>
      <c r="D416" s="13" t="s">
        <v>1147</v>
      </c>
      <c r="E416" s="20" t="s">
        <v>991</v>
      </c>
      <c r="F416" s="13" t="s">
        <v>60</v>
      </c>
      <c r="G416" s="24">
        <v>3</v>
      </c>
      <c r="H416" s="24">
        <v>280</v>
      </c>
      <c r="I416" s="56">
        <v>2520</v>
      </c>
      <c r="J416" s="56" t="s">
        <v>21</v>
      </c>
    </row>
    <row r="417" customFormat="1" ht="22" customHeight="1" spans="1:10">
      <c r="A417" s="35" t="s">
        <v>1148</v>
      </c>
      <c r="B417" s="13" t="s">
        <v>20</v>
      </c>
      <c r="C417" s="13" t="s">
        <v>1119</v>
      </c>
      <c r="D417" s="13" t="s">
        <v>1149</v>
      </c>
      <c r="E417" s="20" t="s">
        <v>1150</v>
      </c>
      <c r="F417" s="13" t="s">
        <v>60</v>
      </c>
      <c r="G417" s="24">
        <v>1</v>
      </c>
      <c r="H417" s="24">
        <v>280</v>
      </c>
      <c r="I417" s="56">
        <v>840</v>
      </c>
      <c r="J417" s="56" t="s">
        <v>21</v>
      </c>
    </row>
    <row r="418" customFormat="1" ht="22" customHeight="1" spans="1:10">
      <c r="A418" s="35" t="s">
        <v>1151</v>
      </c>
      <c r="B418" s="13" t="s">
        <v>20</v>
      </c>
      <c r="C418" s="13" t="s">
        <v>1119</v>
      </c>
      <c r="D418" s="13" t="s">
        <v>1152</v>
      </c>
      <c r="E418" s="20" t="s">
        <v>1153</v>
      </c>
      <c r="F418" s="13" t="s">
        <v>60</v>
      </c>
      <c r="G418" s="24">
        <v>2</v>
      </c>
      <c r="H418" s="24">
        <v>280</v>
      </c>
      <c r="I418" s="56">
        <v>1680</v>
      </c>
      <c r="J418" s="56" t="s">
        <v>21</v>
      </c>
    </row>
    <row r="419" customFormat="1" ht="22" customHeight="1" spans="1:10">
      <c r="A419" s="35" t="s">
        <v>1154</v>
      </c>
      <c r="B419" s="13" t="s">
        <v>20</v>
      </c>
      <c r="C419" s="13" t="s">
        <v>1119</v>
      </c>
      <c r="D419" s="13" t="s">
        <v>1155</v>
      </c>
      <c r="E419" s="20" t="s">
        <v>982</v>
      </c>
      <c r="F419" s="13" t="s">
        <v>60</v>
      </c>
      <c r="G419" s="24">
        <v>1</v>
      </c>
      <c r="H419" s="24">
        <v>280</v>
      </c>
      <c r="I419" s="56">
        <v>840</v>
      </c>
      <c r="J419" s="56" t="s">
        <v>21</v>
      </c>
    </row>
    <row r="420" customFormat="1" ht="22" customHeight="1" spans="1:10">
      <c r="A420" s="35" t="s">
        <v>1156</v>
      </c>
      <c r="B420" s="13" t="s">
        <v>20</v>
      </c>
      <c r="C420" s="13" t="s">
        <v>1119</v>
      </c>
      <c r="D420" s="13" t="s">
        <v>1157</v>
      </c>
      <c r="E420" s="20" t="s">
        <v>1158</v>
      </c>
      <c r="F420" s="13" t="s">
        <v>60</v>
      </c>
      <c r="G420" s="24">
        <v>2</v>
      </c>
      <c r="H420" s="24">
        <v>280</v>
      </c>
      <c r="I420" s="56">
        <v>1680</v>
      </c>
      <c r="J420" s="56" t="s">
        <v>21</v>
      </c>
    </row>
    <row r="421" customFormat="1" ht="22" customHeight="1" spans="1:10">
      <c r="A421" s="35" t="s">
        <v>1159</v>
      </c>
      <c r="B421" s="13" t="s">
        <v>20</v>
      </c>
      <c r="C421" s="13" t="s">
        <v>1119</v>
      </c>
      <c r="D421" s="13" t="s">
        <v>1160</v>
      </c>
      <c r="E421" s="20" t="s">
        <v>950</v>
      </c>
      <c r="F421" s="13" t="s">
        <v>60</v>
      </c>
      <c r="G421" s="24">
        <v>2</v>
      </c>
      <c r="H421" s="24">
        <v>280</v>
      </c>
      <c r="I421" s="56">
        <v>1680</v>
      </c>
      <c r="J421" s="56" t="s">
        <v>21</v>
      </c>
    </row>
    <row r="422" customFormat="1" ht="22" customHeight="1" spans="1:10">
      <c r="A422" s="35" t="s">
        <v>1161</v>
      </c>
      <c r="B422" s="13" t="s">
        <v>20</v>
      </c>
      <c r="C422" s="13" t="s">
        <v>1119</v>
      </c>
      <c r="D422" s="13" t="s">
        <v>1162</v>
      </c>
      <c r="E422" s="20" t="s">
        <v>1163</v>
      </c>
      <c r="F422" s="13" t="s">
        <v>60</v>
      </c>
      <c r="G422" s="24">
        <v>2</v>
      </c>
      <c r="H422" s="24">
        <v>280</v>
      </c>
      <c r="I422" s="56">
        <v>1680</v>
      </c>
      <c r="J422" s="56" t="s">
        <v>21</v>
      </c>
    </row>
    <row r="423" customFormat="1" ht="22" customHeight="1" spans="1:10">
      <c r="A423" s="35" t="s">
        <v>1164</v>
      </c>
      <c r="B423" s="13" t="s">
        <v>20</v>
      </c>
      <c r="C423" s="13" t="s">
        <v>1119</v>
      </c>
      <c r="D423" s="13" t="s">
        <v>1165</v>
      </c>
      <c r="E423" s="20" t="s">
        <v>1063</v>
      </c>
      <c r="F423" s="13" t="s">
        <v>60</v>
      </c>
      <c r="G423" s="24">
        <v>3</v>
      </c>
      <c r="H423" s="24">
        <v>280</v>
      </c>
      <c r="I423" s="56">
        <v>2520</v>
      </c>
      <c r="J423" s="56" t="s">
        <v>21</v>
      </c>
    </row>
    <row r="424" customFormat="1" ht="22" customHeight="1" spans="1:10">
      <c r="A424" s="35" t="s">
        <v>1166</v>
      </c>
      <c r="B424" s="13" t="s">
        <v>20</v>
      </c>
      <c r="C424" s="13" t="s">
        <v>1119</v>
      </c>
      <c r="D424" s="13" t="s">
        <v>1167</v>
      </c>
      <c r="E424" s="20" t="s">
        <v>1168</v>
      </c>
      <c r="F424" s="13" t="s">
        <v>60</v>
      </c>
      <c r="G424" s="24">
        <v>1</v>
      </c>
      <c r="H424" s="24">
        <v>280</v>
      </c>
      <c r="I424" s="56">
        <v>840</v>
      </c>
      <c r="J424" s="56" t="s">
        <v>21</v>
      </c>
    </row>
    <row r="425" customFormat="1" ht="22" customHeight="1" spans="1:10">
      <c r="A425" s="35" t="s">
        <v>1169</v>
      </c>
      <c r="B425" s="13" t="s">
        <v>20</v>
      </c>
      <c r="C425" s="13" t="s">
        <v>1119</v>
      </c>
      <c r="D425" s="13" t="s">
        <v>1170</v>
      </c>
      <c r="E425" s="20" t="s">
        <v>1171</v>
      </c>
      <c r="F425" s="13" t="s">
        <v>41</v>
      </c>
      <c r="G425" s="24">
        <v>2</v>
      </c>
      <c r="H425" s="24">
        <v>384</v>
      </c>
      <c r="I425" s="56">
        <v>2304</v>
      </c>
      <c r="J425" s="56" t="s">
        <v>21</v>
      </c>
    </row>
    <row r="426" customFormat="1" ht="22" customHeight="1" spans="1:10">
      <c r="A426" s="35" t="s">
        <v>1172</v>
      </c>
      <c r="B426" s="13" t="s">
        <v>20</v>
      </c>
      <c r="C426" s="13" t="s">
        <v>1119</v>
      </c>
      <c r="D426" s="13" t="s">
        <v>1173</v>
      </c>
      <c r="E426" s="20" t="s">
        <v>991</v>
      </c>
      <c r="F426" s="13" t="s">
        <v>41</v>
      </c>
      <c r="G426" s="24">
        <v>1</v>
      </c>
      <c r="H426" s="24">
        <v>384</v>
      </c>
      <c r="I426" s="56">
        <v>1152</v>
      </c>
      <c r="J426" s="56" t="s">
        <v>21</v>
      </c>
    </row>
    <row r="427" customFormat="1" ht="22" customHeight="1" spans="1:10">
      <c r="A427" s="35" t="s">
        <v>1174</v>
      </c>
      <c r="B427" s="13" t="s">
        <v>20</v>
      </c>
      <c r="C427" s="13" t="s">
        <v>1119</v>
      </c>
      <c r="D427" s="13" t="s">
        <v>1175</v>
      </c>
      <c r="E427" s="20" t="s">
        <v>1171</v>
      </c>
      <c r="F427" s="13" t="s">
        <v>60</v>
      </c>
      <c r="G427" s="24">
        <v>1</v>
      </c>
      <c r="H427" s="24">
        <v>280</v>
      </c>
      <c r="I427" s="56">
        <v>840</v>
      </c>
      <c r="J427" s="56" t="s">
        <v>21</v>
      </c>
    </row>
    <row r="428" customFormat="1" ht="22" customHeight="1" spans="1:10">
      <c r="A428" s="35" t="s">
        <v>1176</v>
      </c>
      <c r="B428" s="13" t="s">
        <v>20</v>
      </c>
      <c r="C428" s="13" t="s">
        <v>1119</v>
      </c>
      <c r="D428" s="13" t="s">
        <v>1177</v>
      </c>
      <c r="E428" s="20" t="s">
        <v>1178</v>
      </c>
      <c r="F428" s="13" t="s">
        <v>60</v>
      </c>
      <c r="G428" s="24">
        <v>1</v>
      </c>
      <c r="H428" s="24">
        <v>280</v>
      </c>
      <c r="I428" s="56">
        <v>840</v>
      </c>
      <c r="J428" s="56" t="s">
        <v>21</v>
      </c>
    </row>
    <row r="429" customFormat="1" ht="22" customHeight="1" spans="1:10">
      <c r="A429" s="35" t="s">
        <v>1179</v>
      </c>
      <c r="B429" s="13" t="s">
        <v>20</v>
      </c>
      <c r="C429" s="13" t="s">
        <v>1119</v>
      </c>
      <c r="D429" s="13" t="s">
        <v>1180</v>
      </c>
      <c r="E429" s="20" t="s">
        <v>699</v>
      </c>
      <c r="F429" s="13" t="s">
        <v>60</v>
      </c>
      <c r="G429" s="24">
        <v>1</v>
      </c>
      <c r="H429" s="24">
        <v>280</v>
      </c>
      <c r="I429" s="56">
        <v>840</v>
      </c>
      <c r="J429" s="56" t="s">
        <v>21</v>
      </c>
    </row>
    <row r="430" customFormat="1" ht="22" customHeight="1" spans="1:10">
      <c r="A430" s="35" t="s">
        <v>1181</v>
      </c>
      <c r="B430" s="13" t="s">
        <v>20</v>
      </c>
      <c r="C430" s="13" t="s">
        <v>1119</v>
      </c>
      <c r="D430" s="13" t="s">
        <v>1182</v>
      </c>
      <c r="E430" s="20" t="s">
        <v>1130</v>
      </c>
      <c r="F430" s="13" t="s">
        <v>60</v>
      </c>
      <c r="G430" s="24">
        <v>2</v>
      </c>
      <c r="H430" s="24">
        <v>280</v>
      </c>
      <c r="I430" s="56">
        <v>1680</v>
      </c>
      <c r="J430" s="56" t="s">
        <v>21</v>
      </c>
    </row>
    <row r="431" customFormat="1" ht="22" customHeight="1" spans="1:10">
      <c r="A431" s="35" t="s">
        <v>1183</v>
      </c>
      <c r="B431" s="13" t="s">
        <v>20</v>
      </c>
      <c r="C431" s="13" t="s">
        <v>1119</v>
      </c>
      <c r="D431" s="13" t="s">
        <v>1184</v>
      </c>
      <c r="E431" s="20" t="s">
        <v>1185</v>
      </c>
      <c r="F431" s="13" t="s">
        <v>60</v>
      </c>
      <c r="G431" s="24">
        <v>2</v>
      </c>
      <c r="H431" s="24">
        <v>280</v>
      </c>
      <c r="I431" s="56">
        <v>1680</v>
      </c>
      <c r="J431" s="56" t="s">
        <v>21</v>
      </c>
    </row>
    <row r="432" customFormat="1" ht="22" customHeight="1" spans="1:10">
      <c r="A432" s="35" t="s">
        <v>1186</v>
      </c>
      <c r="B432" s="13" t="s">
        <v>20</v>
      </c>
      <c r="C432" s="13" t="s">
        <v>1119</v>
      </c>
      <c r="D432" s="13" t="s">
        <v>1187</v>
      </c>
      <c r="E432" s="20" t="s">
        <v>1188</v>
      </c>
      <c r="F432" s="13" t="s">
        <v>60</v>
      </c>
      <c r="G432" s="24">
        <v>1</v>
      </c>
      <c r="H432" s="24">
        <v>280</v>
      </c>
      <c r="I432" s="56">
        <v>840</v>
      </c>
      <c r="J432" s="56" t="s">
        <v>21</v>
      </c>
    </row>
    <row r="433" customFormat="1" ht="22" customHeight="1" spans="1:10">
      <c r="A433" s="35" t="s">
        <v>1189</v>
      </c>
      <c r="B433" s="13" t="s">
        <v>20</v>
      </c>
      <c r="C433" s="13" t="s">
        <v>1190</v>
      </c>
      <c r="D433" s="13" t="s">
        <v>1191</v>
      </c>
      <c r="E433" s="20" t="s">
        <v>1192</v>
      </c>
      <c r="F433" s="13" t="s">
        <v>60</v>
      </c>
      <c r="G433" s="24">
        <v>3</v>
      </c>
      <c r="H433" s="24">
        <v>280</v>
      </c>
      <c r="I433" s="56">
        <v>2520</v>
      </c>
      <c r="J433" s="56" t="s">
        <v>21</v>
      </c>
    </row>
    <row r="434" customFormat="1" ht="22" customHeight="1" spans="1:10">
      <c r="A434" s="35" t="s">
        <v>1193</v>
      </c>
      <c r="B434" s="13" t="s">
        <v>20</v>
      </c>
      <c r="C434" s="13" t="s">
        <v>1190</v>
      </c>
      <c r="D434" s="13" t="s">
        <v>1194</v>
      </c>
      <c r="E434" s="20" t="s">
        <v>1195</v>
      </c>
      <c r="F434" s="13" t="s">
        <v>60</v>
      </c>
      <c r="G434" s="24">
        <v>2</v>
      </c>
      <c r="H434" s="24">
        <v>280</v>
      </c>
      <c r="I434" s="56">
        <v>1680</v>
      </c>
      <c r="J434" s="56" t="s">
        <v>21</v>
      </c>
    </row>
    <row r="435" customFormat="1" ht="22" customHeight="1" spans="1:10">
      <c r="A435" s="35" t="s">
        <v>1196</v>
      </c>
      <c r="B435" s="13" t="s">
        <v>20</v>
      </c>
      <c r="C435" s="13" t="s">
        <v>1190</v>
      </c>
      <c r="D435" s="13" t="s">
        <v>1197</v>
      </c>
      <c r="E435" s="20" t="s">
        <v>774</v>
      </c>
      <c r="F435" s="13" t="s">
        <v>60</v>
      </c>
      <c r="G435" s="24">
        <v>1</v>
      </c>
      <c r="H435" s="24">
        <v>280</v>
      </c>
      <c r="I435" s="56">
        <v>840</v>
      </c>
      <c r="J435" s="56" t="s">
        <v>21</v>
      </c>
    </row>
    <row r="436" customFormat="1" ht="22" customHeight="1" spans="1:10">
      <c r="A436" s="35" t="s">
        <v>1198</v>
      </c>
      <c r="B436" s="13" t="s">
        <v>20</v>
      </c>
      <c r="C436" s="13" t="s">
        <v>1190</v>
      </c>
      <c r="D436" s="13" t="s">
        <v>1199</v>
      </c>
      <c r="E436" s="20" t="s">
        <v>1200</v>
      </c>
      <c r="F436" s="13" t="s">
        <v>60</v>
      </c>
      <c r="G436" s="24">
        <v>2</v>
      </c>
      <c r="H436" s="24">
        <v>280</v>
      </c>
      <c r="I436" s="56">
        <v>1680</v>
      </c>
      <c r="J436" s="56" t="s">
        <v>21</v>
      </c>
    </row>
    <row r="437" customFormat="1" ht="22" customHeight="1" spans="1:10">
      <c r="A437" s="35" t="s">
        <v>1201</v>
      </c>
      <c r="B437" s="13" t="s">
        <v>20</v>
      </c>
      <c r="C437" s="13" t="s">
        <v>1190</v>
      </c>
      <c r="D437" s="13" t="s">
        <v>1202</v>
      </c>
      <c r="E437" s="20" t="s">
        <v>1203</v>
      </c>
      <c r="F437" s="13" t="s">
        <v>60</v>
      </c>
      <c r="G437" s="24">
        <v>1</v>
      </c>
      <c r="H437" s="24">
        <v>280</v>
      </c>
      <c r="I437" s="56">
        <v>840</v>
      </c>
      <c r="J437" s="56" t="s">
        <v>21</v>
      </c>
    </row>
    <row r="438" customFormat="1" ht="22" customHeight="1" spans="1:10">
      <c r="A438" s="35" t="s">
        <v>1204</v>
      </c>
      <c r="B438" s="13" t="s">
        <v>20</v>
      </c>
      <c r="C438" s="13" t="s">
        <v>1190</v>
      </c>
      <c r="D438" s="13" t="s">
        <v>1205</v>
      </c>
      <c r="E438" s="20" t="s">
        <v>1206</v>
      </c>
      <c r="F438" s="13" t="s">
        <v>60</v>
      </c>
      <c r="G438" s="24">
        <v>3</v>
      </c>
      <c r="H438" s="24">
        <v>280</v>
      </c>
      <c r="I438" s="56">
        <v>2520</v>
      </c>
      <c r="J438" s="56" t="s">
        <v>21</v>
      </c>
    </row>
    <row r="439" customFormat="1" ht="22" customHeight="1" spans="1:10">
      <c r="A439" s="35" t="s">
        <v>1207</v>
      </c>
      <c r="B439" s="13" t="s">
        <v>20</v>
      </c>
      <c r="C439" s="13" t="s">
        <v>1190</v>
      </c>
      <c r="D439" s="13" t="s">
        <v>1208</v>
      </c>
      <c r="E439" s="20" t="s">
        <v>1209</v>
      </c>
      <c r="F439" s="13" t="s">
        <v>60</v>
      </c>
      <c r="G439" s="24">
        <v>2</v>
      </c>
      <c r="H439" s="24">
        <v>280</v>
      </c>
      <c r="I439" s="56">
        <v>1680</v>
      </c>
      <c r="J439" s="56" t="s">
        <v>21</v>
      </c>
    </row>
    <row r="440" customFormat="1" ht="22" customHeight="1" spans="1:10">
      <c r="A440" s="35" t="s">
        <v>1210</v>
      </c>
      <c r="B440" s="13" t="s">
        <v>20</v>
      </c>
      <c r="C440" s="13" t="s">
        <v>1190</v>
      </c>
      <c r="D440" s="13" t="s">
        <v>1211</v>
      </c>
      <c r="E440" s="20" t="s">
        <v>1212</v>
      </c>
      <c r="F440" s="13" t="s">
        <v>60</v>
      </c>
      <c r="G440" s="24">
        <v>1</v>
      </c>
      <c r="H440" s="24">
        <v>280</v>
      </c>
      <c r="I440" s="56">
        <v>800</v>
      </c>
      <c r="J440" s="56" t="s">
        <v>21</v>
      </c>
    </row>
    <row r="441" customFormat="1" ht="22" customHeight="1" spans="1:10">
      <c r="A441" s="35" t="s">
        <v>1213</v>
      </c>
      <c r="B441" s="13" t="s">
        <v>20</v>
      </c>
      <c r="C441" s="13" t="s">
        <v>1190</v>
      </c>
      <c r="D441" s="13" t="s">
        <v>1214</v>
      </c>
      <c r="E441" s="20" t="s">
        <v>725</v>
      </c>
      <c r="F441" s="13" t="s">
        <v>60</v>
      </c>
      <c r="G441" s="24">
        <v>2</v>
      </c>
      <c r="H441" s="24">
        <v>280</v>
      </c>
      <c r="I441" s="56">
        <v>1680</v>
      </c>
      <c r="J441" s="56" t="s">
        <v>21</v>
      </c>
    </row>
    <row r="442" customFormat="1" ht="22" customHeight="1" spans="1:10">
      <c r="A442" s="35" t="s">
        <v>1215</v>
      </c>
      <c r="B442" s="13" t="s">
        <v>20</v>
      </c>
      <c r="C442" s="13" t="s">
        <v>1190</v>
      </c>
      <c r="D442" s="13" t="s">
        <v>1216</v>
      </c>
      <c r="E442" s="20" t="s">
        <v>1217</v>
      </c>
      <c r="F442" s="13" t="s">
        <v>60</v>
      </c>
      <c r="G442" s="24">
        <v>3</v>
      </c>
      <c r="H442" s="24">
        <v>280</v>
      </c>
      <c r="I442" s="56">
        <v>2520</v>
      </c>
      <c r="J442" s="56" t="s">
        <v>21</v>
      </c>
    </row>
    <row r="443" customFormat="1" ht="22" customHeight="1" spans="1:10">
      <c r="A443" s="35" t="s">
        <v>1218</v>
      </c>
      <c r="B443" s="13" t="s">
        <v>20</v>
      </c>
      <c r="C443" s="13" t="s">
        <v>1190</v>
      </c>
      <c r="D443" s="13" t="s">
        <v>1219</v>
      </c>
      <c r="E443" s="20" t="s">
        <v>1220</v>
      </c>
      <c r="F443" s="13" t="s">
        <v>41</v>
      </c>
      <c r="G443" s="24">
        <v>1</v>
      </c>
      <c r="H443" s="24">
        <v>384</v>
      </c>
      <c r="I443" s="56">
        <v>1152</v>
      </c>
      <c r="J443" s="56" t="s">
        <v>21</v>
      </c>
    </row>
    <row r="444" customFormat="1" ht="22" customHeight="1" spans="1:10">
      <c r="A444" s="35" t="s">
        <v>1221</v>
      </c>
      <c r="B444" s="13" t="s">
        <v>20</v>
      </c>
      <c r="C444" s="13" t="s">
        <v>1190</v>
      </c>
      <c r="D444" s="13" t="s">
        <v>1222</v>
      </c>
      <c r="E444" s="20" t="s">
        <v>737</v>
      </c>
      <c r="F444" s="13" t="s">
        <v>60</v>
      </c>
      <c r="G444" s="24">
        <v>1</v>
      </c>
      <c r="H444" s="24">
        <v>280</v>
      </c>
      <c r="I444" s="56">
        <v>840</v>
      </c>
      <c r="J444" s="56" t="s">
        <v>21</v>
      </c>
    </row>
    <row r="445" customFormat="1" ht="22" customHeight="1" spans="1:10">
      <c r="A445" s="35" t="s">
        <v>1223</v>
      </c>
      <c r="B445" s="13" t="s">
        <v>20</v>
      </c>
      <c r="C445" s="13" t="s">
        <v>1190</v>
      </c>
      <c r="D445" s="13" t="s">
        <v>1224</v>
      </c>
      <c r="E445" s="20" t="s">
        <v>1225</v>
      </c>
      <c r="F445" s="13" t="s">
        <v>60</v>
      </c>
      <c r="G445" s="24">
        <v>1</v>
      </c>
      <c r="H445" s="24">
        <v>280</v>
      </c>
      <c r="I445" s="56">
        <v>840</v>
      </c>
      <c r="J445" s="56" t="s">
        <v>21</v>
      </c>
    </row>
    <row r="446" customFormat="1" ht="22" customHeight="1" spans="1:10">
      <c r="A446" s="35" t="s">
        <v>1226</v>
      </c>
      <c r="B446" s="13" t="s">
        <v>20</v>
      </c>
      <c r="C446" s="13" t="s">
        <v>1190</v>
      </c>
      <c r="D446" s="13" t="s">
        <v>1227</v>
      </c>
      <c r="E446" s="20" t="s">
        <v>737</v>
      </c>
      <c r="F446" s="13" t="s">
        <v>60</v>
      </c>
      <c r="G446" s="24">
        <v>2</v>
      </c>
      <c r="H446" s="24">
        <v>280</v>
      </c>
      <c r="I446" s="56">
        <v>1680</v>
      </c>
      <c r="J446" s="56" t="s">
        <v>21</v>
      </c>
    </row>
    <row r="447" customFormat="1" ht="22" customHeight="1" spans="1:10">
      <c r="A447" s="35" t="s">
        <v>1228</v>
      </c>
      <c r="B447" s="13" t="s">
        <v>20</v>
      </c>
      <c r="C447" s="13" t="s">
        <v>1190</v>
      </c>
      <c r="D447" s="13" t="s">
        <v>1229</v>
      </c>
      <c r="E447" s="20" t="s">
        <v>740</v>
      </c>
      <c r="F447" s="13" t="s">
        <v>60</v>
      </c>
      <c r="G447" s="24">
        <v>1</v>
      </c>
      <c r="H447" s="24">
        <v>280</v>
      </c>
      <c r="I447" s="56">
        <v>840</v>
      </c>
      <c r="J447" s="56" t="s">
        <v>21</v>
      </c>
    </row>
    <row r="448" customFormat="1" ht="22" customHeight="1" spans="1:10">
      <c r="A448" s="35" t="s">
        <v>1230</v>
      </c>
      <c r="B448" s="13" t="s">
        <v>20</v>
      </c>
      <c r="C448" s="13" t="s">
        <v>1190</v>
      </c>
      <c r="D448" s="13" t="s">
        <v>1231</v>
      </c>
      <c r="E448" s="20" t="s">
        <v>818</v>
      </c>
      <c r="F448" s="13" t="s">
        <v>60</v>
      </c>
      <c r="G448" s="24">
        <v>1</v>
      </c>
      <c r="H448" s="24">
        <v>280</v>
      </c>
      <c r="I448" s="56">
        <v>840</v>
      </c>
      <c r="J448" s="56" t="s">
        <v>21</v>
      </c>
    </row>
    <row r="449" customFormat="1" ht="22" customHeight="1" spans="1:10">
      <c r="A449" s="35" t="s">
        <v>1232</v>
      </c>
      <c r="B449" s="13" t="s">
        <v>20</v>
      </c>
      <c r="C449" s="13" t="s">
        <v>1190</v>
      </c>
      <c r="D449" s="13" t="s">
        <v>1233</v>
      </c>
      <c r="E449" s="20" t="s">
        <v>1234</v>
      </c>
      <c r="F449" s="13" t="s">
        <v>60</v>
      </c>
      <c r="G449" s="24">
        <v>1</v>
      </c>
      <c r="H449" s="24">
        <v>280</v>
      </c>
      <c r="I449" s="56">
        <v>840</v>
      </c>
      <c r="J449" s="56" t="s">
        <v>21</v>
      </c>
    </row>
    <row r="450" customFormat="1" ht="22" customHeight="1" spans="1:10">
      <c r="A450" s="35" t="s">
        <v>1235</v>
      </c>
      <c r="B450" s="13" t="s">
        <v>20</v>
      </c>
      <c r="C450" s="13" t="s">
        <v>1190</v>
      </c>
      <c r="D450" s="13" t="s">
        <v>1236</v>
      </c>
      <c r="E450" s="20" t="s">
        <v>716</v>
      </c>
      <c r="F450" s="13" t="s">
        <v>60</v>
      </c>
      <c r="G450" s="24">
        <v>1</v>
      </c>
      <c r="H450" s="24">
        <v>280</v>
      </c>
      <c r="I450" s="56">
        <v>840</v>
      </c>
      <c r="J450" s="56" t="s">
        <v>21</v>
      </c>
    </row>
    <row r="451" customFormat="1" ht="22" customHeight="1" spans="1:10">
      <c r="A451" s="35" t="s">
        <v>1237</v>
      </c>
      <c r="B451" s="13" t="s">
        <v>20</v>
      </c>
      <c r="C451" s="13" t="s">
        <v>1190</v>
      </c>
      <c r="D451" s="13" t="s">
        <v>1238</v>
      </c>
      <c r="E451" s="20" t="s">
        <v>821</v>
      </c>
      <c r="F451" s="13" t="s">
        <v>60</v>
      </c>
      <c r="G451" s="24">
        <v>1</v>
      </c>
      <c r="H451" s="24">
        <v>280</v>
      </c>
      <c r="I451" s="56">
        <v>840</v>
      </c>
      <c r="J451" s="56" t="s">
        <v>21</v>
      </c>
    </row>
    <row r="452" customFormat="1" ht="22" customHeight="1" spans="1:10">
      <c r="A452" s="35" t="s">
        <v>1239</v>
      </c>
      <c r="B452" s="13" t="s">
        <v>20</v>
      </c>
      <c r="C452" s="13" t="s">
        <v>1190</v>
      </c>
      <c r="D452" s="13" t="s">
        <v>1240</v>
      </c>
      <c r="E452" s="20" t="s">
        <v>903</v>
      </c>
      <c r="F452" s="13" t="s">
        <v>60</v>
      </c>
      <c r="G452" s="24">
        <v>3</v>
      </c>
      <c r="H452" s="24">
        <v>280</v>
      </c>
      <c r="I452" s="56">
        <v>2520</v>
      </c>
      <c r="J452" s="56" t="s">
        <v>21</v>
      </c>
    </row>
    <row r="453" customFormat="1" ht="22" customHeight="1" spans="1:10">
      <c r="A453" s="35" t="s">
        <v>1241</v>
      </c>
      <c r="B453" s="13" t="s">
        <v>20</v>
      </c>
      <c r="C453" s="13" t="s">
        <v>1190</v>
      </c>
      <c r="D453" s="13" t="s">
        <v>1242</v>
      </c>
      <c r="E453" s="20" t="s">
        <v>1243</v>
      </c>
      <c r="F453" s="13" t="s">
        <v>60</v>
      </c>
      <c r="G453" s="24">
        <v>2</v>
      </c>
      <c r="H453" s="24">
        <v>280</v>
      </c>
      <c r="I453" s="56">
        <v>1680</v>
      </c>
      <c r="J453" s="56" t="s">
        <v>21</v>
      </c>
    </row>
    <row r="454" customFormat="1" ht="22" customHeight="1" spans="1:10">
      <c r="A454" s="35" t="s">
        <v>1244</v>
      </c>
      <c r="B454" s="13" t="s">
        <v>20</v>
      </c>
      <c r="C454" s="13" t="s">
        <v>1190</v>
      </c>
      <c r="D454" s="13" t="s">
        <v>1245</v>
      </c>
      <c r="E454" s="20" t="s">
        <v>1246</v>
      </c>
      <c r="F454" s="13" t="s">
        <v>60</v>
      </c>
      <c r="G454" s="24">
        <v>1</v>
      </c>
      <c r="H454" s="24">
        <v>280</v>
      </c>
      <c r="I454" s="56">
        <v>840</v>
      </c>
      <c r="J454" s="56" t="s">
        <v>21</v>
      </c>
    </row>
    <row r="455" customFormat="1" ht="22" customHeight="1" spans="1:10">
      <c r="A455" s="35" t="s">
        <v>1247</v>
      </c>
      <c r="B455" s="13" t="s">
        <v>20</v>
      </c>
      <c r="C455" s="13" t="s">
        <v>1190</v>
      </c>
      <c r="D455" s="13" t="s">
        <v>1248</v>
      </c>
      <c r="E455" s="20" t="s">
        <v>882</v>
      </c>
      <c r="F455" s="13" t="s">
        <v>60</v>
      </c>
      <c r="G455" s="24">
        <v>4</v>
      </c>
      <c r="H455" s="24">
        <v>280</v>
      </c>
      <c r="I455" s="56">
        <v>3360</v>
      </c>
      <c r="J455" s="56" t="s">
        <v>21</v>
      </c>
    </row>
    <row r="456" customFormat="1" ht="22" customHeight="1" spans="1:10">
      <c r="A456" s="35" t="s">
        <v>1249</v>
      </c>
      <c r="B456" s="13" t="s">
        <v>20</v>
      </c>
      <c r="C456" s="13" t="s">
        <v>1190</v>
      </c>
      <c r="D456" s="13" t="s">
        <v>1250</v>
      </c>
      <c r="E456" s="20" t="s">
        <v>1251</v>
      </c>
      <c r="F456" s="13" t="s">
        <v>41</v>
      </c>
      <c r="G456" s="24">
        <v>2</v>
      </c>
      <c r="H456" s="24">
        <v>384</v>
      </c>
      <c r="I456" s="56">
        <v>2304</v>
      </c>
      <c r="J456" s="56" t="s">
        <v>21</v>
      </c>
    </row>
    <row r="457" customFormat="1" ht="22" customHeight="1" spans="1:10">
      <c r="A457" s="35" t="s">
        <v>1252</v>
      </c>
      <c r="B457" s="13" t="s">
        <v>20</v>
      </c>
      <c r="C457" s="13" t="s">
        <v>1190</v>
      </c>
      <c r="D457" s="13" t="s">
        <v>1253</v>
      </c>
      <c r="E457" s="20" t="s">
        <v>903</v>
      </c>
      <c r="F457" s="13" t="s">
        <v>60</v>
      </c>
      <c r="G457" s="24">
        <v>3</v>
      </c>
      <c r="H457" s="24">
        <v>280</v>
      </c>
      <c r="I457" s="56">
        <v>2520</v>
      </c>
      <c r="J457" s="56" t="s">
        <v>21</v>
      </c>
    </row>
    <row r="458" customFormat="1" ht="22" customHeight="1" spans="1:10">
      <c r="A458" s="35" t="s">
        <v>1254</v>
      </c>
      <c r="B458" s="13" t="s">
        <v>20</v>
      </c>
      <c r="C458" s="13" t="s">
        <v>1190</v>
      </c>
      <c r="D458" s="13" t="s">
        <v>1255</v>
      </c>
      <c r="E458" s="20" t="s">
        <v>1256</v>
      </c>
      <c r="F458" s="13" t="s">
        <v>60</v>
      </c>
      <c r="G458" s="24">
        <v>2</v>
      </c>
      <c r="H458" s="24">
        <v>280</v>
      </c>
      <c r="I458" s="56">
        <v>1680</v>
      </c>
      <c r="J458" s="56" t="s">
        <v>21</v>
      </c>
    </row>
    <row r="459" customFormat="1" ht="22" customHeight="1" spans="1:10">
      <c r="A459" s="35" t="s">
        <v>1257</v>
      </c>
      <c r="B459" s="13" t="s">
        <v>20</v>
      </c>
      <c r="C459" s="13" t="s">
        <v>1190</v>
      </c>
      <c r="D459" s="13" t="s">
        <v>1258</v>
      </c>
      <c r="E459" s="20" t="s">
        <v>1259</v>
      </c>
      <c r="F459" s="13" t="s">
        <v>60</v>
      </c>
      <c r="G459" s="24">
        <v>1</v>
      </c>
      <c r="H459" s="24">
        <v>280</v>
      </c>
      <c r="I459" s="56">
        <v>840</v>
      </c>
      <c r="J459" s="56" t="s">
        <v>21</v>
      </c>
    </row>
    <row r="460" customFormat="1" ht="22" customHeight="1" spans="1:10">
      <c r="A460" s="35" t="s">
        <v>1260</v>
      </c>
      <c r="B460" s="13" t="s">
        <v>20</v>
      </c>
      <c r="C460" s="13" t="s">
        <v>1190</v>
      </c>
      <c r="D460" s="13" t="s">
        <v>1261</v>
      </c>
      <c r="E460" s="20" t="s">
        <v>765</v>
      </c>
      <c r="F460" s="13" t="s">
        <v>60</v>
      </c>
      <c r="G460" s="24">
        <v>1</v>
      </c>
      <c r="H460" s="24">
        <v>280</v>
      </c>
      <c r="I460" s="56">
        <v>840</v>
      </c>
      <c r="J460" s="56" t="s">
        <v>21</v>
      </c>
    </row>
    <row r="461" customFormat="1" ht="22" customHeight="1" spans="1:10">
      <c r="A461" s="35" t="s">
        <v>1262</v>
      </c>
      <c r="B461" s="13" t="s">
        <v>20</v>
      </c>
      <c r="C461" s="13" t="s">
        <v>1190</v>
      </c>
      <c r="D461" s="13" t="s">
        <v>1263</v>
      </c>
      <c r="E461" s="20" t="s">
        <v>765</v>
      </c>
      <c r="F461" s="13" t="s">
        <v>60</v>
      </c>
      <c r="G461" s="24">
        <v>1</v>
      </c>
      <c r="H461" s="24">
        <v>280</v>
      </c>
      <c r="I461" s="56">
        <v>840</v>
      </c>
      <c r="J461" s="56" t="s">
        <v>21</v>
      </c>
    </row>
    <row r="462" customFormat="1" ht="22" customHeight="1" spans="1:10">
      <c r="A462" s="35" t="s">
        <v>1264</v>
      </c>
      <c r="B462" s="13" t="s">
        <v>20</v>
      </c>
      <c r="C462" s="13" t="s">
        <v>1190</v>
      </c>
      <c r="D462" s="13" t="s">
        <v>1265</v>
      </c>
      <c r="E462" s="20" t="s">
        <v>911</v>
      </c>
      <c r="F462" s="13" t="s">
        <v>60</v>
      </c>
      <c r="G462" s="24">
        <v>2</v>
      </c>
      <c r="H462" s="24">
        <v>280</v>
      </c>
      <c r="I462" s="56">
        <v>1680</v>
      </c>
      <c r="J462" s="56" t="s">
        <v>21</v>
      </c>
    </row>
    <row r="463" customFormat="1" ht="22" customHeight="1" spans="1:10">
      <c r="A463" s="35" t="s">
        <v>1266</v>
      </c>
      <c r="B463" s="13" t="s">
        <v>20</v>
      </c>
      <c r="C463" s="13" t="s">
        <v>1190</v>
      </c>
      <c r="D463" s="13" t="s">
        <v>1267</v>
      </c>
      <c r="E463" s="20" t="s">
        <v>1200</v>
      </c>
      <c r="F463" s="13" t="s">
        <v>60</v>
      </c>
      <c r="G463" s="24">
        <v>1</v>
      </c>
      <c r="H463" s="24">
        <v>280</v>
      </c>
      <c r="I463" s="56">
        <v>840</v>
      </c>
      <c r="J463" s="56" t="s">
        <v>21</v>
      </c>
    </row>
    <row r="464" customFormat="1" ht="22" customHeight="1" spans="1:10">
      <c r="A464" s="35" t="s">
        <v>1268</v>
      </c>
      <c r="B464" s="13" t="s">
        <v>20</v>
      </c>
      <c r="C464" s="13" t="s">
        <v>1190</v>
      </c>
      <c r="D464" s="13" t="s">
        <v>1269</v>
      </c>
      <c r="E464" s="20" t="s">
        <v>1270</v>
      </c>
      <c r="F464" s="13" t="s">
        <v>60</v>
      </c>
      <c r="G464" s="24">
        <v>1</v>
      </c>
      <c r="H464" s="24">
        <v>280</v>
      </c>
      <c r="I464" s="56">
        <v>840</v>
      </c>
      <c r="J464" s="56" t="s">
        <v>21</v>
      </c>
    </row>
    <row r="465" customFormat="1" ht="22" customHeight="1" spans="1:10">
      <c r="A465" s="35" t="s">
        <v>1271</v>
      </c>
      <c r="B465" s="13" t="s">
        <v>20</v>
      </c>
      <c r="C465" s="13" t="s">
        <v>1190</v>
      </c>
      <c r="D465" s="13" t="s">
        <v>1272</v>
      </c>
      <c r="E465" s="20" t="s">
        <v>1273</v>
      </c>
      <c r="F465" s="13" t="s">
        <v>60</v>
      </c>
      <c r="G465" s="24">
        <v>1</v>
      </c>
      <c r="H465" s="24">
        <v>280</v>
      </c>
      <c r="I465" s="56">
        <v>840</v>
      </c>
      <c r="J465" s="56" t="s">
        <v>21</v>
      </c>
    </row>
    <row r="466" customFormat="1" ht="22" customHeight="1" spans="1:10">
      <c r="A466" s="35" t="s">
        <v>1274</v>
      </c>
      <c r="B466" s="13" t="s">
        <v>20</v>
      </c>
      <c r="C466" s="13" t="s">
        <v>1190</v>
      </c>
      <c r="D466" s="13" t="s">
        <v>1275</v>
      </c>
      <c r="E466" s="20" t="s">
        <v>1195</v>
      </c>
      <c r="F466" s="13" t="s">
        <v>60</v>
      </c>
      <c r="G466" s="24">
        <v>1</v>
      </c>
      <c r="H466" s="24">
        <v>280</v>
      </c>
      <c r="I466" s="56">
        <v>840</v>
      </c>
      <c r="J466" s="56" t="s">
        <v>21</v>
      </c>
    </row>
    <row r="467" customFormat="1" ht="22" customHeight="1" spans="1:10">
      <c r="A467" s="35" t="s">
        <v>1276</v>
      </c>
      <c r="B467" s="13" t="s">
        <v>20</v>
      </c>
      <c r="C467" s="13" t="s">
        <v>1190</v>
      </c>
      <c r="D467" s="13" t="s">
        <v>1277</v>
      </c>
      <c r="E467" s="20" t="s">
        <v>1278</v>
      </c>
      <c r="F467" s="13" t="s">
        <v>60</v>
      </c>
      <c r="G467" s="24">
        <v>4</v>
      </c>
      <c r="H467" s="24">
        <v>280</v>
      </c>
      <c r="I467" s="56">
        <v>3360</v>
      </c>
      <c r="J467" s="56" t="s">
        <v>21</v>
      </c>
    </row>
    <row r="468" customFormat="1" ht="22" customHeight="1" spans="1:10">
      <c r="A468" s="35" t="s">
        <v>1279</v>
      </c>
      <c r="B468" s="13" t="s">
        <v>20</v>
      </c>
      <c r="C468" s="13" t="s">
        <v>1190</v>
      </c>
      <c r="D468" s="13" t="s">
        <v>1280</v>
      </c>
      <c r="E468" s="20" t="s">
        <v>1281</v>
      </c>
      <c r="F468" s="13" t="s">
        <v>41</v>
      </c>
      <c r="G468" s="24">
        <v>1</v>
      </c>
      <c r="H468" s="24">
        <v>384</v>
      </c>
      <c r="I468" s="56">
        <v>1152</v>
      </c>
      <c r="J468" s="56" t="s">
        <v>21</v>
      </c>
    </row>
    <row r="469" customFormat="1" ht="22" customHeight="1" spans="1:10">
      <c r="A469" s="35" t="s">
        <v>1282</v>
      </c>
      <c r="B469" s="13" t="s">
        <v>20</v>
      </c>
      <c r="C469" s="13" t="s">
        <v>1190</v>
      </c>
      <c r="D469" s="13" t="s">
        <v>1283</v>
      </c>
      <c r="E469" s="20" t="s">
        <v>1243</v>
      </c>
      <c r="F469" s="13" t="s">
        <v>41</v>
      </c>
      <c r="G469" s="24">
        <v>2</v>
      </c>
      <c r="H469" s="24">
        <v>384</v>
      </c>
      <c r="I469" s="56">
        <v>2304</v>
      </c>
      <c r="J469" s="56" t="s">
        <v>21</v>
      </c>
    </row>
    <row r="470" customFormat="1" ht="22" customHeight="1" spans="1:10">
      <c r="A470" s="35" t="s">
        <v>1284</v>
      </c>
      <c r="B470" s="13" t="s">
        <v>20</v>
      </c>
      <c r="C470" s="13" t="s">
        <v>1190</v>
      </c>
      <c r="D470" s="13" t="s">
        <v>1285</v>
      </c>
      <c r="E470" s="20" t="s">
        <v>1203</v>
      </c>
      <c r="F470" s="13" t="s">
        <v>60</v>
      </c>
      <c r="G470" s="24">
        <v>2</v>
      </c>
      <c r="H470" s="24">
        <v>280</v>
      </c>
      <c r="I470" s="56">
        <v>1680</v>
      </c>
      <c r="J470" s="56" t="s">
        <v>21</v>
      </c>
    </row>
    <row r="471" customFormat="1" ht="22" customHeight="1" spans="1:10">
      <c r="A471" s="35" t="s">
        <v>1286</v>
      </c>
      <c r="B471" s="13" t="s">
        <v>20</v>
      </c>
      <c r="C471" s="13" t="s">
        <v>1287</v>
      </c>
      <c r="D471" s="13" t="s">
        <v>1288</v>
      </c>
      <c r="E471" s="20" t="s">
        <v>1289</v>
      </c>
      <c r="F471" s="13" t="s">
        <v>60</v>
      </c>
      <c r="G471" s="24">
        <v>1</v>
      </c>
      <c r="H471" s="24">
        <v>280</v>
      </c>
      <c r="I471" s="56">
        <v>840</v>
      </c>
      <c r="J471" s="56" t="s">
        <v>21</v>
      </c>
    </row>
    <row r="472" customFormat="1" ht="22" customHeight="1" spans="1:10">
      <c r="A472" s="35" t="s">
        <v>1290</v>
      </c>
      <c r="B472" s="13" t="s">
        <v>20</v>
      </c>
      <c r="C472" s="13" t="s">
        <v>1287</v>
      </c>
      <c r="D472" s="13" t="s">
        <v>1291</v>
      </c>
      <c r="E472" s="20" t="s">
        <v>821</v>
      </c>
      <c r="F472" s="13" t="s">
        <v>60</v>
      </c>
      <c r="G472" s="24">
        <v>1</v>
      </c>
      <c r="H472" s="24">
        <v>280</v>
      </c>
      <c r="I472" s="56">
        <v>840</v>
      </c>
      <c r="J472" s="56" t="s">
        <v>21</v>
      </c>
    </row>
    <row r="473" customFormat="1" ht="22" customHeight="1" spans="1:10">
      <c r="A473" s="35" t="s">
        <v>1292</v>
      </c>
      <c r="B473" s="13" t="s">
        <v>20</v>
      </c>
      <c r="C473" s="13" t="s">
        <v>1287</v>
      </c>
      <c r="D473" s="13" t="s">
        <v>1293</v>
      </c>
      <c r="E473" s="20" t="s">
        <v>1294</v>
      </c>
      <c r="F473" s="13" t="s">
        <v>60</v>
      </c>
      <c r="G473" s="24">
        <v>2</v>
      </c>
      <c r="H473" s="24">
        <v>280</v>
      </c>
      <c r="I473" s="56">
        <v>1680</v>
      </c>
      <c r="J473" s="56" t="s">
        <v>21</v>
      </c>
    </row>
    <row r="474" customFormat="1" ht="22" customHeight="1" spans="1:10">
      <c r="A474" s="35" t="s">
        <v>1295</v>
      </c>
      <c r="B474" s="13" t="s">
        <v>20</v>
      </c>
      <c r="C474" s="13" t="s">
        <v>1287</v>
      </c>
      <c r="D474" s="13" t="s">
        <v>1296</v>
      </c>
      <c r="E474" s="20" t="s">
        <v>1297</v>
      </c>
      <c r="F474" s="13" t="s">
        <v>41</v>
      </c>
      <c r="G474" s="24">
        <v>1</v>
      </c>
      <c r="H474" s="24">
        <v>384</v>
      </c>
      <c r="I474" s="56">
        <v>1152</v>
      </c>
      <c r="J474" s="56" t="s">
        <v>21</v>
      </c>
    </row>
    <row r="475" customFormat="1" ht="22" customHeight="1" spans="1:10">
      <c r="A475" s="35" t="s">
        <v>1298</v>
      </c>
      <c r="B475" s="13" t="s">
        <v>20</v>
      </c>
      <c r="C475" s="13" t="s">
        <v>1287</v>
      </c>
      <c r="D475" s="13" t="s">
        <v>1299</v>
      </c>
      <c r="E475" s="20" t="s">
        <v>1300</v>
      </c>
      <c r="F475" s="13" t="s">
        <v>60</v>
      </c>
      <c r="G475" s="24">
        <v>1</v>
      </c>
      <c r="H475" s="24">
        <v>280</v>
      </c>
      <c r="I475" s="56">
        <v>840</v>
      </c>
      <c r="J475" s="56" t="s">
        <v>21</v>
      </c>
    </row>
    <row r="476" customFormat="1" ht="22" customHeight="1" spans="1:10">
      <c r="A476" s="35" t="s">
        <v>1301</v>
      </c>
      <c r="B476" s="13" t="s">
        <v>20</v>
      </c>
      <c r="C476" s="13" t="s">
        <v>1287</v>
      </c>
      <c r="D476" s="13" t="s">
        <v>1302</v>
      </c>
      <c r="E476" s="20" t="s">
        <v>1303</v>
      </c>
      <c r="F476" s="13" t="s">
        <v>60</v>
      </c>
      <c r="G476" s="24">
        <v>1</v>
      </c>
      <c r="H476" s="24">
        <v>280</v>
      </c>
      <c r="I476" s="56">
        <v>840</v>
      </c>
      <c r="J476" s="56" t="s">
        <v>21</v>
      </c>
    </row>
    <row r="477" customFormat="1" ht="22" customHeight="1" spans="1:10">
      <c r="A477" s="35" t="s">
        <v>1304</v>
      </c>
      <c r="B477" s="13" t="s">
        <v>20</v>
      </c>
      <c r="C477" s="13" t="s">
        <v>1287</v>
      </c>
      <c r="D477" s="13" t="s">
        <v>1305</v>
      </c>
      <c r="E477" s="20" t="s">
        <v>1306</v>
      </c>
      <c r="F477" s="13" t="s">
        <v>60</v>
      </c>
      <c r="G477" s="24">
        <v>1</v>
      </c>
      <c r="H477" s="24">
        <v>280</v>
      </c>
      <c r="I477" s="56">
        <v>840</v>
      </c>
      <c r="J477" s="56" t="s">
        <v>21</v>
      </c>
    </row>
    <row r="478" customFormat="1" ht="22" customHeight="1" spans="1:10">
      <c r="A478" s="35" t="s">
        <v>1307</v>
      </c>
      <c r="B478" s="13" t="s">
        <v>20</v>
      </c>
      <c r="C478" s="13" t="s">
        <v>1287</v>
      </c>
      <c r="D478" s="13" t="s">
        <v>1308</v>
      </c>
      <c r="E478" s="20" t="s">
        <v>1309</v>
      </c>
      <c r="F478" s="13" t="s">
        <v>60</v>
      </c>
      <c r="G478" s="24">
        <v>1</v>
      </c>
      <c r="H478" s="24">
        <v>280</v>
      </c>
      <c r="I478" s="56">
        <v>840</v>
      </c>
      <c r="J478" s="56" t="s">
        <v>21</v>
      </c>
    </row>
    <row r="479" customFormat="1" ht="22" customHeight="1" spans="1:10">
      <c r="A479" s="35" t="s">
        <v>1310</v>
      </c>
      <c r="B479" s="13" t="s">
        <v>20</v>
      </c>
      <c r="C479" s="13" t="s">
        <v>1287</v>
      </c>
      <c r="D479" s="13" t="s">
        <v>1311</v>
      </c>
      <c r="E479" s="20" t="s">
        <v>1312</v>
      </c>
      <c r="F479" s="13" t="s">
        <v>60</v>
      </c>
      <c r="G479" s="24">
        <v>1</v>
      </c>
      <c r="H479" s="24">
        <v>280</v>
      </c>
      <c r="I479" s="56">
        <v>840</v>
      </c>
      <c r="J479" s="56" t="s">
        <v>21</v>
      </c>
    </row>
    <row r="480" customFormat="1" ht="22" customHeight="1" spans="1:10">
      <c r="A480" s="35" t="s">
        <v>1313</v>
      </c>
      <c r="B480" s="13" t="s">
        <v>20</v>
      </c>
      <c r="C480" s="13" t="s">
        <v>1287</v>
      </c>
      <c r="D480" s="13" t="s">
        <v>1314</v>
      </c>
      <c r="E480" s="20" t="s">
        <v>1315</v>
      </c>
      <c r="F480" s="13" t="s">
        <v>60</v>
      </c>
      <c r="G480" s="24">
        <v>1</v>
      </c>
      <c r="H480" s="24">
        <v>280</v>
      </c>
      <c r="I480" s="56">
        <v>840</v>
      </c>
      <c r="J480" s="56" t="s">
        <v>21</v>
      </c>
    </row>
    <row r="481" customFormat="1" ht="22" customHeight="1" spans="1:10">
      <c r="A481" s="35" t="s">
        <v>1316</v>
      </c>
      <c r="B481" s="13" t="s">
        <v>20</v>
      </c>
      <c r="C481" s="13" t="s">
        <v>1287</v>
      </c>
      <c r="D481" s="13" t="s">
        <v>1317</v>
      </c>
      <c r="E481" s="20" t="s">
        <v>1318</v>
      </c>
      <c r="F481" s="13" t="s">
        <v>60</v>
      </c>
      <c r="G481" s="24">
        <v>3</v>
      </c>
      <c r="H481" s="24">
        <v>280</v>
      </c>
      <c r="I481" s="56">
        <v>2520</v>
      </c>
      <c r="J481" s="56" t="s">
        <v>21</v>
      </c>
    </row>
    <row r="482" customFormat="1" ht="22" customHeight="1" spans="1:10">
      <c r="A482" s="35" t="s">
        <v>1319</v>
      </c>
      <c r="B482" s="13" t="s">
        <v>20</v>
      </c>
      <c r="C482" s="13" t="s">
        <v>1287</v>
      </c>
      <c r="D482" s="13" t="s">
        <v>1320</v>
      </c>
      <c r="E482" s="20" t="s">
        <v>734</v>
      </c>
      <c r="F482" s="13" t="s">
        <v>41</v>
      </c>
      <c r="G482" s="24">
        <v>1</v>
      </c>
      <c r="H482" s="24">
        <v>384</v>
      </c>
      <c r="I482" s="56">
        <v>1152</v>
      </c>
      <c r="J482" s="56" t="s">
        <v>21</v>
      </c>
    </row>
    <row r="483" customFormat="1" ht="22" customHeight="1" spans="1:10">
      <c r="A483" s="35" t="s">
        <v>1321</v>
      </c>
      <c r="B483" s="13" t="s">
        <v>20</v>
      </c>
      <c r="C483" s="13" t="s">
        <v>1287</v>
      </c>
      <c r="D483" s="13" t="s">
        <v>1322</v>
      </c>
      <c r="E483" s="20" t="s">
        <v>1323</v>
      </c>
      <c r="F483" s="13" t="s">
        <v>60</v>
      </c>
      <c r="G483" s="24">
        <v>1</v>
      </c>
      <c r="H483" s="24">
        <v>280</v>
      </c>
      <c r="I483" s="56">
        <v>840</v>
      </c>
      <c r="J483" s="56" t="s">
        <v>21</v>
      </c>
    </row>
    <row r="484" customFormat="1" ht="22" customHeight="1" spans="1:10">
      <c r="A484" s="35" t="s">
        <v>1324</v>
      </c>
      <c r="B484" s="13" t="s">
        <v>20</v>
      </c>
      <c r="C484" s="13" t="s">
        <v>1287</v>
      </c>
      <c r="D484" s="13" t="s">
        <v>715</v>
      </c>
      <c r="E484" s="20" t="s">
        <v>1220</v>
      </c>
      <c r="F484" s="13" t="s">
        <v>60</v>
      </c>
      <c r="G484" s="24">
        <v>2</v>
      </c>
      <c r="H484" s="24">
        <v>280</v>
      </c>
      <c r="I484" s="56">
        <v>1680</v>
      </c>
      <c r="J484" s="56" t="s">
        <v>21</v>
      </c>
    </row>
    <row r="485" customFormat="1" ht="22" customHeight="1" spans="1:10">
      <c r="A485" s="35" t="s">
        <v>1325</v>
      </c>
      <c r="B485" s="13" t="s">
        <v>20</v>
      </c>
      <c r="C485" s="13" t="s">
        <v>1287</v>
      </c>
      <c r="D485" s="13" t="s">
        <v>1326</v>
      </c>
      <c r="E485" s="20" t="s">
        <v>1327</v>
      </c>
      <c r="F485" s="13" t="s">
        <v>41</v>
      </c>
      <c r="G485" s="24">
        <v>2</v>
      </c>
      <c r="H485" s="24">
        <v>384</v>
      </c>
      <c r="I485" s="56">
        <v>2304</v>
      </c>
      <c r="J485" s="56" t="s">
        <v>21</v>
      </c>
    </row>
    <row r="486" customFormat="1" ht="22" customHeight="1" spans="1:10">
      <c r="A486" s="35" t="s">
        <v>1328</v>
      </c>
      <c r="B486" s="13" t="s">
        <v>20</v>
      </c>
      <c r="C486" s="13" t="s">
        <v>1287</v>
      </c>
      <c r="D486" s="13" t="s">
        <v>1329</v>
      </c>
      <c r="E486" s="20" t="s">
        <v>812</v>
      </c>
      <c r="F486" s="13" t="s">
        <v>41</v>
      </c>
      <c r="G486" s="24">
        <v>3</v>
      </c>
      <c r="H486" s="24">
        <v>384</v>
      </c>
      <c r="I486" s="56">
        <v>3456</v>
      </c>
      <c r="J486" s="56" t="s">
        <v>21</v>
      </c>
    </row>
    <row r="487" customFormat="1" ht="22" customHeight="1" spans="1:10">
      <c r="A487" s="35" t="s">
        <v>1330</v>
      </c>
      <c r="B487" s="13" t="s">
        <v>20</v>
      </c>
      <c r="C487" s="13" t="s">
        <v>1287</v>
      </c>
      <c r="D487" s="13" t="s">
        <v>1331</v>
      </c>
      <c r="E487" s="20" t="s">
        <v>1332</v>
      </c>
      <c r="F487" s="13" t="s">
        <v>60</v>
      </c>
      <c r="G487" s="24">
        <v>1</v>
      </c>
      <c r="H487" s="24">
        <v>280</v>
      </c>
      <c r="I487" s="56">
        <v>840</v>
      </c>
      <c r="J487" s="56" t="s">
        <v>21</v>
      </c>
    </row>
    <row r="488" customFormat="1" ht="22" customHeight="1" spans="1:10">
      <c r="A488" s="35" t="s">
        <v>1333</v>
      </c>
      <c r="B488" s="13" t="s">
        <v>20</v>
      </c>
      <c r="C488" s="13" t="s">
        <v>1287</v>
      </c>
      <c r="D488" s="13" t="s">
        <v>1334</v>
      </c>
      <c r="E488" s="20" t="s">
        <v>1335</v>
      </c>
      <c r="F488" s="13" t="s">
        <v>60</v>
      </c>
      <c r="G488" s="24">
        <v>1</v>
      </c>
      <c r="H488" s="24">
        <v>280</v>
      </c>
      <c r="I488" s="56">
        <v>840</v>
      </c>
      <c r="J488" s="56" t="s">
        <v>21</v>
      </c>
    </row>
    <row r="489" customFormat="1" ht="22" customHeight="1" spans="1:10">
      <c r="A489" s="35" t="s">
        <v>1336</v>
      </c>
      <c r="B489" s="13" t="s">
        <v>20</v>
      </c>
      <c r="C489" s="13" t="s">
        <v>1287</v>
      </c>
      <c r="D489" s="13" t="s">
        <v>1337</v>
      </c>
      <c r="E489" s="20" t="s">
        <v>734</v>
      </c>
      <c r="F489" s="13" t="s">
        <v>60</v>
      </c>
      <c r="G489" s="24">
        <v>4</v>
      </c>
      <c r="H489" s="24">
        <v>280</v>
      </c>
      <c r="I489" s="56">
        <v>3360</v>
      </c>
      <c r="J489" s="56" t="s">
        <v>21</v>
      </c>
    </row>
    <row r="490" customFormat="1" ht="22" customHeight="1" spans="1:10">
      <c r="A490" s="35" t="s">
        <v>1338</v>
      </c>
      <c r="B490" s="13" t="s">
        <v>20</v>
      </c>
      <c r="C490" s="13" t="s">
        <v>1287</v>
      </c>
      <c r="D490" s="13" t="s">
        <v>1339</v>
      </c>
      <c r="E490" s="20" t="s">
        <v>1340</v>
      </c>
      <c r="F490" s="13" t="s">
        <v>60</v>
      </c>
      <c r="G490" s="24">
        <v>4</v>
      </c>
      <c r="H490" s="24">
        <v>280</v>
      </c>
      <c r="I490" s="56">
        <v>3059</v>
      </c>
      <c r="J490" s="56" t="s">
        <v>21</v>
      </c>
    </row>
    <row r="491" customFormat="1" ht="22" customHeight="1" spans="1:10">
      <c r="A491" s="35" t="s">
        <v>1341</v>
      </c>
      <c r="B491" s="13" t="s">
        <v>20</v>
      </c>
      <c r="C491" s="13" t="s">
        <v>1287</v>
      </c>
      <c r="D491" s="13" t="s">
        <v>1342</v>
      </c>
      <c r="E491" s="20" t="s">
        <v>1188</v>
      </c>
      <c r="F491" s="13" t="s">
        <v>41</v>
      </c>
      <c r="G491" s="24">
        <v>2</v>
      </c>
      <c r="H491" s="24">
        <v>384</v>
      </c>
      <c r="I491" s="56">
        <v>2304</v>
      </c>
      <c r="J491" s="56" t="s">
        <v>21</v>
      </c>
    </row>
    <row r="492" customFormat="1" ht="22" customHeight="1" spans="1:10">
      <c r="A492" s="35" t="s">
        <v>1343</v>
      </c>
      <c r="B492" s="13" t="s">
        <v>20</v>
      </c>
      <c r="C492" s="13" t="s">
        <v>1287</v>
      </c>
      <c r="D492" s="13" t="s">
        <v>1344</v>
      </c>
      <c r="E492" s="20" t="s">
        <v>1345</v>
      </c>
      <c r="F492" s="13" t="s">
        <v>41</v>
      </c>
      <c r="G492" s="24">
        <v>3</v>
      </c>
      <c r="H492" s="24">
        <v>384</v>
      </c>
      <c r="I492" s="56">
        <v>3456</v>
      </c>
      <c r="J492" s="56" t="s">
        <v>21</v>
      </c>
    </row>
    <row r="493" customFormat="1" ht="22" customHeight="1" spans="1:10">
      <c r="A493" s="35" t="s">
        <v>1346</v>
      </c>
      <c r="B493" s="13" t="s">
        <v>20</v>
      </c>
      <c r="C493" s="13" t="s">
        <v>1287</v>
      </c>
      <c r="D493" s="13" t="s">
        <v>1347</v>
      </c>
      <c r="E493" s="20" t="s">
        <v>1348</v>
      </c>
      <c r="F493" s="13" t="s">
        <v>41</v>
      </c>
      <c r="G493" s="24">
        <v>2</v>
      </c>
      <c r="H493" s="24">
        <v>384</v>
      </c>
      <c r="I493" s="56">
        <v>2304</v>
      </c>
      <c r="J493" s="56" t="s">
        <v>21</v>
      </c>
    </row>
    <row r="494" customFormat="1" ht="22" customHeight="1" spans="1:10">
      <c r="A494" s="35" t="s">
        <v>1349</v>
      </c>
      <c r="B494" s="13" t="s">
        <v>20</v>
      </c>
      <c r="C494" s="13" t="s">
        <v>1287</v>
      </c>
      <c r="D494" s="13" t="s">
        <v>1350</v>
      </c>
      <c r="E494" s="20" t="s">
        <v>1351</v>
      </c>
      <c r="F494" s="13" t="s">
        <v>41</v>
      </c>
      <c r="G494" s="24">
        <v>3</v>
      </c>
      <c r="H494" s="24">
        <v>384</v>
      </c>
      <c r="I494" s="56">
        <v>3456</v>
      </c>
      <c r="J494" s="56" t="s">
        <v>21</v>
      </c>
    </row>
    <row r="495" customFormat="1" ht="22" customHeight="1" spans="1:10">
      <c r="A495" s="35" t="s">
        <v>1352</v>
      </c>
      <c r="B495" s="13" t="s">
        <v>20</v>
      </c>
      <c r="C495" s="13" t="s">
        <v>1287</v>
      </c>
      <c r="D495" s="13" t="s">
        <v>1353</v>
      </c>
      <c r="E495" s="20" t="s">
        <v>1354</v>
      </c>
      <c r="F495" s="13" t="s">
        <v>41</v>
      </c>
      <c r="G495" s="24">
        <v>2</v>
      </c>
      <c r="H495" s="24">
        <v>384</v>
      </c>
      <c r="I495" s="56">
        <v>2304</v>
      </c>
      <c r="J495" s="56" t="s">
        <v>21</v>
      </c>
    </row>
    <row r="496" customFormat="1" ht="22" customHeight="1" spans="1:10">
      <c r="A496" s="35" t="s">
        <v>1355</v>
      </c>
      <c r="B496" s="13" t="s">
        <v>20</v>
      </c>
      <c r="C496" s="13" t="s">
        <v>1287</v>
      </c>
      <c r="D496" s="13" t="s">
        <v>1356</v>
      </c>
      <c r="E496" s="20" t="s">
        <v>1133</v>
      </c>
      <c r="F496" s="13" t="s">
        <v>60</v>
      </c>
      <c r="G496" s="24">
        <v>2</v>
      </c>
      <c r="H496" s="24">
        <v>280</v>
      </c>
      <c r="I496" s="56">
        <v>1680</v>
      </c>
      <c r="J496" s="56" t="s">
        <v>21</v>
      </c>
    </row>
    <row r="497" customFormat="1" ht="22" customHeight="1" spans="1:10">
      <c r="A497" s="35" t="s">
        <v>1357</v>
      </c>
      <c r="B497" s="13" t="s">
        <v>20</v>
      </c>
      <c r="C497" s="13" t="s">
        <v>1287</v>
      </c>
      <c r="D497" s="13" t="s">
        <v>1358</v>
      </c>
      <c r="E497" s="20" t="s">
        <v>1359</v>
      </c>
      <c r="F497" s="13" t="s">
        <v>41</v>
      </c>
      <c r="G497" s="24">
        <v>3</v>
      </c>
      <c r="H497" s="24">
        <v>384</v>
      </c>
      <c r="I497" s="56">
        <v>3456</v>
      </c>
      <c r="J497" s="56" t="s">
        <v>21</v>
      </c>
    </row>
    <row r="498" customFormat="1" ht="22" customHeight="1" spans="1:10">
      <c r="A498" s="35" t="s">
        <v>1360</v>
      </c>
      <c r="B498" s="13" t="s">
        <v>20</v>
      </c>
      <c r="C498" s="13" t="s">
        <v>1287</v>
      </c>
      <c r="D498" s="13" t="s">
        <v>1361</v>
      </c>
      <c r="E498" s="20" t="s">
        <v>1362</v>
      </c>
      <c r="F498" s="13" t="s">
        <v>60</v>
      </c>
      <c r="G498" s="24">
        <v>3</v>
      </c>
      <c r="H498" s="24">
        <v>280</v>
      </c>
      <c r="I498" s="56">
        <v>2520</v>
      </c>
      <c r="J498" s="56" t="s">
        <v>21</v>
      </c>
    </row>
    <row r="499" customFormat="1" ht="22" customHeight="1" spans="1:10">
      <c r="A499" s="35" t="s">
        <v>1363</v>
      </c>
      <c r="B499" s="13" t="s">
        <v>20</v>
      </c>
      <c r="C499" s="13" t="s">
        <v>1287</v>
      </c>
      <c r="D499" s="13" t="s">
        <v>1364</v>
      </c>
      <c r="E499" s="20" t="s">
        <v>1365</v>
      </c>
      <c r="F499" s="13" t="s">
        <v>60</v>
      </c>
      <c r="G499" s="24">
        <v>1</v>
      </c>
      <c r="H499" s="24">
        <v>280</v>
      </c>
      <c r="I499" s="56">
        <v>840</v>
      </c>
      <c r="J499" s="56" t="s">
        <v>21</v>
      </c>
    </row>
    <row r="500" customFormat="1" ht="22" customHeight="1" spans="1:10">
      <c r="A500" s="35" t="s">
        <v>1366</v>
      </c>
      <c r="B500" s="13" t="s">
        <v>20</v>
      </c>
      <c r="C500" s="13" t="s">
        <v>1287</v>
      </c>
      <c r="D500" s="13" t="s">
        <v>1367</v>
      </c>
      <c r="E500" s="20" t="s">
        <v>693</v>
      </c>
      <c r="F500" s="13" t="s">
        <v>60</v>
      </c>
      <c r="G500" s="24">
        <v>2</v>
      </c>
      <c r="H500" s="24">
        <v>280</v>
      </c>
      <c r="I500" s="56">
        <v>1680</v>
      </c>
      <c r="J500" s="56" t="s">
        <v>21</v>
      </c>
    </row>
    <row r="501" customFormat="1" ht="22" customHeight="1" spans="1:10">
      <c r="A501" s="35" t="s">
        <v>1368</v>
      </c>
      <c r="B501" s="13" t="s">
        <v>20</v>
      </c>
      <c r="C501" s="13" t="s">
        <v>1287</v>
      </c>
      <c r="D501" s="13" t="s">
        <v>1369</v>
      </c>
      <c r="E501" s="20" t="s">
        <v>1370</v>
      </c>
      <c r="F501" s="13" t="s">
        <v>60</v>
      </c>
      <c r="G501" s="24">
        <v>1</v>
      </c>
      <c r="H501" s="24">
        <v>280</v>
      </c>
      <c r="I501" s="56">
        <v>840</v>
      </c>
      <c r="J501" s="56" t="s">
        <v>21</v>
      </c>
    </row>
    <row r="502" customFormat="1" ht="22" customHeight="1" spans="1:10">
      <c r="A502" s="35" t="s">
        <v>1371</v>
      </c>
      <c r="B502" s="13" t="s">
        <v>20</v>
      </c>
      <c r="C502" s="13" t="s">
        <v>1287</v>
      </c>
      <c r="D502" s="13" t="s">
        <v>1372</v>
      </c>
      <c r="E502" s="20" t="s">
        <v>1373</v>
      </c>
      <c r="F502" s="13" t="s">
        <v>41</v>
      </c>
      <c r="G502" s="24">
        <v>1</v>
      </c>
      <c r="H502" s="24">
        <v>384</v>
      </c>
      <c r="I502" s="56">
        <v>1152</v>
      </c>
      <c r="J502" s="56" t="s">
        <v>21</v>
      </c>
    </row>
    <row r="503" customFormat="1" ht="22" customHeight="1" spans="1:10">
      <c r="A503" s="35" t="s">
        <v>1374</v>
      </c>
      <c r="B503" s="13" t="s">
        <v>20</v>
      </c>
      <c r="C503" s="13" t="s">
        <v>1287</v>
      </c>
      <c r="D503" s="13" t="s">
        <v>1375</v>
      </c>
      <c r="E503" s="20" t="s">
        <v>1185</v>
      </c>
      <c r="F503" s="13" t="s">
        <v>41</v>
      </c>
      <c r="G503" s="24">
        <v>3</v>
      </c>
      <c r="H503" s="24">
        <v>384</v>
      </c>
      <c r="I503" s="56">
        <v>3456</v>
      </c>
      <c r="J503" s="56" t="s">
        <v>21</v>
      </c>
    </row>
    <row r="504" customFormat="1" ht="22" customHeight="1" spans="1:10">
      <c r="A504" s="35" t="s">
        <v>1376</v>
      </c>
      <c r="B504" s="13" t="s">
        <v>20</v>
      </c>
      <c r="C504" s="13" t="s">
        <v>1287</v>
      </c>
      <c r="D504" s="13" t="s">
        <v>1377</v>
      </c>
      <c r="E504" s="20" t="s">
        <v>1378</v>
      </c>
      <c r="F504" s="13" t="s">
        <v>60</v>
      </c>
      <c r="G504" s="24">
        <v>1</v>
      </c>
      <c r="H504" s="24">
        <v>280</v>
      </c>
      <c r="I504" s="56">
        <v>840</v>
      </c>
      <c r="J504" s="56" t="s">
        <v>21</v>
      </c>
    </row>
    <row r="505" customFormat="1" ht="22" customHeight="1" spans="1:10">
      <c r="A505" s="35" t="s">
        <v>1379</v>
      </c>
      <c r="B505" s="13" t="s">
        <v>20</v>
      </c>
      <c r="C505" s="13" t="s">
        <v>1287</v>
      </c>
      <c r="D505" s="13" t="s">
        <v>1380</v>
      </c>
      <c r="E505" s="20" t="s">
        <v>1381</v>
      </c>
      <c r="F505" s="13" t="s">
        <v>60</v>
      </c>
      <c r="G505" s="24">
        <v>1</v>
      </c>
      <c r="H505" s="24">
        <v>280</v>
      </c>
      <c r="I505" s="56">
        <v>840</v>
      </c>
      <c r="J505" s="56" t="s">
        <v>21</v>
      </c>
    </row>
    <row r="506" customFormat="1" ht="22" customHeight="1" spans="1:10">
      <c r="A506" s="35" t="s">
        <v>1382</v>
      </c>
      <c r="B506" s="13" t="s">
        <v>20</v>
      </c>
      <c r="C506" s="13" t="s">
        <v>1287</v>
      </c>
      <c r="D506" s="13" t="s">
        <v>1383</v>
      </c>
      <c r="E506" s="20" t="s">
        <v>1384</v>
      </c>
      <c r="F506" s="13" t="s">
        <v>60</v>
      </c>
      <c r="G506" s="24">
        <v>1</v>
      </c>
      <c r="H506" s="24">
        <v>280</v>
      </c>
      <c r="I506" s="56">
        <v>840</v>
      </c>
      <c r="J506" s="56" t="s">
        <v>21</v>
      </c>
    </row>
    <row r="507" customFormat="1" ht="22" customHeight="1" spans="1:10">
      <c r="A507" s="35" t="s">
        <v>1385</v>
      </c>
      <c r="B507" s="13" t="s">
        <v>20</v>
      </c>
      <c r="C507" s="13" t="s">
        <v>1287</v>
      </c>
      <c r="D507" s="13" t="s">
        <v>1386</v>
      </c>
      <c r="E507" s="20" t="s">
        <v>1387</v>
      </c>
      <c r="F507" s="13" t="s">
        <v>60</v>
      </c>
      <c r="G507" s="24">
        <v>1</v>
      </c>
      <c r="H507" s="24">
        <v>280</v>
      </c>
      <c r="I507" s="56">
        <v>790</v>
      </c>
      <c r="J507" s="56" t="s">
        <v>21</v>
      </c>
    </row>
    <row r="508" customFormat="1" ht="22" customHeight="1" spans="1:10">
      <c r="A508" s="35" t="s">
        <v>1388</v>
      </c>
      <c r="B508" s="13" t="s">
        <v>20</v>
      </c>
      <c r="C508" s="13" t="s">
        <v>1287</v>
      </c>
      <c r="D508" s="13" t="s">
        <v>1389</v>
      </c>
      <c r="E508" s="20" t="s">
        <v>707</v>
      </c>
      <c r="F508" s="13" t="s">
        <v>60</v>
      </c>
      <c r="G508" s="24">
        <v>1</v>
      </c>
      <c r="H508" s="24">
        <v>280</v>
      </c>
      <c r="I508" s="56">
        <v>840</v>
      </c>
      <c r="J508" s="56" t="s">
        <v>21</v>
      </c>
    </row>
    <row r="509" customFormat="1" ht="22" customHeight="1" spans="1:10">
      <c r="A509" s="35" t="s">
        <v>1390</v>
      </c>
      <c r="B509" s="13" t="s">
        <v>20</v>
      </c>
      <c r="C509" s="13" t="s">
        <v>1112</v>
      </c>
      <c r="D509" s="13" t="s">
        <v>1391</v>
      </c>
      <c r="E509" s="20" t="s">
        <v>1392</v>
      </c>
      <c r="F509" s="13" t="s">
        <v>60</v>
      </c>
      <c r="G509" s="24">
        <v>1</v>
      </c>
      <c r="H509" s="24">
        <v>280</v>
      </c>
      <c r="I509" s="56">
        <v>840</v>
      </c>
      <c r="J509" s="56" t="s">
        <v>21</v>
      </c>
    </row>
    <row r="510" customFormat="1" ht="22" customHeight="1" spans="1:10">
      <c r="A510" s="35" t="s">
        <v>1393</v>
      </c>
      <c r="B510" s="13" t="s">
        <v>20</v>
      </c>
      <c r="C510" s="13" t="s">
        <v>1112</v>
      </c>
      <c r="D510" s="13" t="s">
        <v>1394</v>
      </c>
      <c r="E510" s="20" t="s">
        <v>1395</v>
      </c>
      <c r="F510" s="13" t="s">
        <v>60</v>
      </c>
      <c r="G510" s="24">
        <v>1</v>
      </c>
      <c r="H510" s="24">
        <v>280</v>
      </c>
      <c r="I510" s="56">
        <v>840</v>
      </c>
      <c r="J510" s="56" t="s">
        <v>21</v>
      </c>
    </row>
    <row r="511" customFormat="1" ht="22" customHeight="1" spans="1:10">
      <c r="A511" s="35" t="s">
        <v>1396</v>
      </c>
      <c r="B511" s="13" t="s">
        <v>20</v>
      </c>
      <c r="C511" s="13" t="s">
        <v>1112</v>
      </c>
      <c r="D511" s="13" t="s">
        <v>1397</v>
      </c>
      <c r="E511" s="20" t="s">
        <v>1348</v>
      </c>
      <c r="F511" s="13" t="s">
        <v>60</v>
      </c>
      <c r="G511" s="24">
        <v>1</v>
      </c>
      <c r="H511" s="24">
        <v>280</v>
      </c>
      <c r="I511" s="56">
        <v>840</v>
      </c>
      <c r="J511" s="56" t="s">
        <v>21</v>
      </c>
    </row>
    <row r="512" customFormat="1" ht="22" customHeight="1" spans="1:10">
      <c r="A512" s="35" t="s">
        <v>1398</v>
      </c>
      <c r="B512" s="13" t="s">
        <v>20</v>
      </c>
      <c r="C512" s="13" t="s">
        <v>913</v>
      </c>
      <c r="D512" s="13" t="s">
        <v>1399</v>
      </c>
      <c r="E512" s="20" t="s">
        <v>1400</v>
      </c>
      <c r="F512" s="13" t="s">
        <v>60</v>
      </c>
      <c r="G512" s="13" t="s">
        <v>37</v>
      </c>
      <c r="H512" s="24">
        <v>280</v>
      </c>
      <c r="I512" s="56">
        <v>280</v>
      </c>
      <c r="J512" s="59" t="s">
        <v>1401</v>
      </c>
    </row>
    <row r="513" customFormat="1" ht="22" customHeight="1" spans="1:10">
      <c r="A513" s="35" t="s">
        <v>1398</v>
      </c>
      <c r="B513" s="13" t="s">
        <v>20</v>
      </c>
      <c r="C513" s="13" t="s">
        <v>913</v>
      </c>
      <c r="D513" s="13" t="s">
        <v>1402</v>
      </c>
      <c r="E513" s="20" t="s">
        <v>684</v>
      </c>
      <c r="F513" s="13" t="s">
        <v>60</v>
      </c>
      <c r="G513" s="24">
        <v>1</v>
      </c>
      <c r="H513" s="24">
        <v>280</v>
      </c>
      <c r="I513" s="56">
        <v>560</v>
      </c>
      <c r="J513" s="56" t="s">
        <v>1403</v>
      </c>
    </row>
    <row r="514" customFormat="1" ht="22" customHeight="1" spans="1:10">
      <c r="A514" s="35" t="s">
        <v>1404</v>
      </c>
      <c r="B514" s="13" t="s">
        <v>20</v>
      </c>
      <c r="C514" s="19" t="s">
        <v>1405</v>
      </c>
      <c r="D514" s="60" t="s">
        <v>1406</v>
      </c>
      <c r="E514" s="20" t="s">
        <v>1407</v>
      </c>
      <c r="F514" s="19" t="s">
        <v>41</v>
      </c>
      <c r="G514" s="61">
        <v>1</v>
      </c>
      <c r="H514" s="21">
        <v>384</v>
      </c>
      <c r="I514" s="56">
        <v>384</v>
      </c>
      <c r="J514" s="58"/>
    </row>
    <row r="515" customFormat="1" ht="22" customHeight="1" spans="1:10">
      <c r="A515" s="35" t="s">
        <v>1408</v>
      </c>
      <c r="B515" s="13" t="s">
        <v>20</v>
      </c>
      <c r="C515" s="19" t="s">
        <v>1405</v>
      </c>
      <c r="D515" s="19" t="s">
        <v>1409</v>
      </c>
      <c r="E515" s="20" t="s">
        <v>1359</v>
      </c>
      <c r="F515" s="19" t="s">
        <v>41</v>
      </c>
      <c r="G515" s="61">
        <v>1</v>
      </c>
      <c r="H515" s="21">
        <v>384</v>
      </c>
      <c r="I515" s="56">
        <v>384</v>
      </c>
      <c r="J515" s="58"/>
    </row>
    <row r="516" customFormat="1" ht="22" customHeight="1" spans="1:10">
      <c r="A516" s="35" t="s">
        <v>1410</v>
      </c>
      <c r="B516" s="13" t="s">
        <v>20</v>
      </c>
      <c r="C516" s="19" t="s">
        <v>1405</v>
      </c>
      <c r="D516" s="19" t="s">
        <v>1411</v>
      </c>
      <c r="E516" s="20" t="s">
        <v>1412</v>
      </c>
      <c r="F516" s="19" t="s">
        <v>41</v>
      </c>
      <c r="G516" s="61">
        <v>1</v>
      </c>
      <c r="H516" s="21">
        <v>384</v>
      </c>
      <c r="I516" s="56">
        <v>384</v>
      </c>
      <c r="J516" s="58"/>
    </row>
    <row r="517" customFormat="1" ht="22" customHeight="1" spans="1:10">
      <c r="A517" s="35" t="s">
        <v>1413</v>
      </c>
      <c r="B517" s="13" t="s">
        <v>20</v>
      </c>
      <c r="C517" s="19" t="s">
        <v>1405</v>
      </c>
      <c r="D517" s="19" t="s">
        <v>1414</v>
      </c>
      <c r="E517" s="20" t="s">
        <v>1415</v>
      </c>
      <c r="F517" s="19" t="s">
        <v>41</v>
      </c>
      <c r="G517" s="61">
        <v>1</v>
      </c>
      <c r="H517" s="21">
        <v>384</v>
      </c>
      <c r="I517" s="56">
        <v>384</v>
      </c>
      <c r="J517" s="58"/>
    </row>
    <row r="518" customFormat="1" ht="22" customHeight="1" spans="1:10">
      <c r="A518" s="35" t="s">
        <v>1416</v>
      </c>
      <c r="B518" s="13" t="s">
        <v>20</v>
      </c>
      <c r="C518" s="19" t="s">
        <v>1405</v>
      </c>
      <c r="D518" s="19" t="s">
        <v>1417</v>
      </c>
      <c r="E518" s="20" t="s">
        <v>716</v>
      </c>
      <c r="F518" s="19" t="s">
        <v>41</v>
      </c>
      <c r="G518" s="61">
        <v>1</v>
      </c>
      <c r="H518" s="21">
        <v>384</v>
      </c>
      <c r="I518" s="56">
        <v>384</v>
      </c>
      <c r="J518" s="58"/>
    </row>
    <row r="519" customFormat="1" ht="22" customHeight="1" spans="1:10">
      <c r="A519" s="35" t="s">
        <v>1418</v>
      </c>
      <c r="B519" s="13" t="s">
        <v>20</v>
      </c>
      <c r="C519" s="19" t="s">
        <v>1419</v>
      </c>
      <c r="D519" s="62" t="s">
        <v>1420</v>
      </c>
      <c r="E519" s="20" t="s">
        <v>1421</v>
      </c>
      <c r="F519" s="19" t="s">
        <v>41</v>
      </c>
      <c r="G519" s="63">
        <v>1</v>
      </c>
      <c r="H519" s="21">
        <v>384</v>
      </c>
      <c r="I519" s="56">
        <v>384</v>
      </c>
      <c r="J519" s="58"/>
    </row>
    <row r="520" customFormat="1" ht="22" customHeight="1" spans="1:10">
      <c r="A520" s="35" t="s">
        <v>1422</v>
      </c>
      <c r="B520" s="13" t="s">
        <v>20</v>
      </c>
      <c r="C520" s="19" t="s">
        <v>1419</v>
      </c>
      <c r="D520" s="19" t="s">
        <v>1423</v>
      </c>
      <c r="E520" s="20" t="s">
        <v>1424</v>
      </c>
      <c r="F520" s="13" t="s">
        <v>60</v>
      </c>
      <c r="G520" s="22">
        <v>1</v>
      </c>
      <c r="H520" s="22">
        <v>280</v>
      </c>
      <c r="I520" s="56">
        <v>280</v>
      </c>
      <c r="J520" s="58"/>
    </row>
    <row r="521" customFormat="1" ht="22" customHeight="1" spans="1:10">
      <c r="A521" s="35" t="s">
        <v>1425</v>
      </c>
      <c r="B521" s="13" t="s">
        <v>20</v>
      </c>
      <c r="C521" s="19" t="s">
        <v>1419</v>
      </c>
      <c r="D521" s="64" t="s">
        <v>1426</v>
      </c>
      <c r="E521" s="20" t="s">
        <v>1427</v>
      </c>
      <c r="F521" s="13" t="s">
        <v>60</v>
      </c>
      <c r="G521" s="22">
        <v>1</v>
      </c>
      <c r="H521" s="22">
        <v>280</v>
      </c>
      <c r="I521" s="56">
        <v>280</v>
      </c>
      <c r="J521" s="58"/>
    </row>
    <row r="522" customFormat="1" ht="22" customHeight="1" spans="1:10">
      <c r="A522" s="35" t="s">
        <v>1428</v>
      </c>
      <c r="B522" s="13" t="s">
        <v>20</v>
      </c>
      <c r="C522" s="19" t="s">
        <v>1419</v>
      </c>
      <c r="D522" s="19" t="s">
        <v>1429</v>
      </c>
      <c r="E522" s="20" t="s">
        <v>1430</v>
      </c>
      <c r="F522" s="13" t="s">
        <v>60</v>
      </c>
      <c r="G522" s="22">
        <v>3</v>
      </c>
      <c r="H522" s="22">
        <v>280</v>
      </c>
      <c r="I522" s="56">
        <v>840</v>
      </c>
      <c r="J522" s="58"/>
    </row>
    <row r="523" customFormat="1" ht="22" customHeight="1" spans="1:10">
      <c r="A523" s="35" t="s">
        <v>1431</v>
      </c>
      <c r="B523" s="13" t="s">
        <v>20</v>
      </c>
      <c r="C523" s="19" t="s">
        <v>1419</v>
      </c>
      <c r="D523" s="19" t="s">
        <v>1432</v>
      </c>
      <c r="E523" s="20" t="s">
        <v>1359</v>
      </c>
      <c r="F523" s="13" t="s">
        <v>60</v>
      </c>
      <c r="G523" s="22">
        <v>1</v>
      </c>
      <c r="H523" s="22">
        <v>280</v>
      </c>
      <c r="I523" s="56">
        <v>280</v>
      </c>
      <c r="J523" s="58"/>
    </row>
    <row r="524" customFormat="1" ht="22" customHeight="1" spans="1:10">
      <c r="A524" s="35" t="s">
        <v>1433</v>
      </c>
      <c r="B524" s="13" t="s">
        <v>20</v>
      </c>
      <c r="C524" s="19" t="s">
        <v>1419</v>
      </c>
      <c r="D524" s="19" t="s">
        <v>1434</v>
      </c>
      <c r="E524" s="20" t="s">
        <v>1435</v>
      </c>
      <c r="F524" s="13" t="s">
        <v>60</v>
      </c>
      <c r="G524" s="22">
        <v>2</v>
      </c>
      <c r="H524" s="22">
        <v>280</v>
      </c>
      <c r="I524" s="56">
        <v>560</v>
      </c>
      <c r="J524" s="58"/>
    </row>
    <row r="525" customFormat="1" ht="22" customHeight="1" spans="1:10">
      <c r="A525" s="35" t="s">
        <v>1436</v>
      </c>
      <c r="B525" s="13" t="s">
        <v>20</v>
      </c>
      <c r="C525" s="19" t="s">
        <v>1419</v>
      </c>
      <c r="D525" s="19" t="s">
        <v>1437</v>
      </c>
      <c r="E525" s="20" t="s">
        <v>1412</v>
      </c>
      <c r="F525" s="13" t="s">
        <v>60</v>
      </c>
      <c r="G525" s="22">
        <v>3</v>
      </c>
      <c r="H525" s="22">
        <v>280</v>
      </c>
      <c r="I525" s="56">
        <v>840</v>
      </c>
      <c r="J525" s="58"/>
    </row>
    <row r="526" customFormat="1" ht="22" customHeight="1" spans="1:10">
      <c r="A526" s="35" t="s">
        <v>1438</v>
      </c>
      <c r="B526" s="13" t="s">
        <v>20</v>
      </c>
      <c r="C526" s="19" t="s">
        <v>1419</v>
      </c>
      <c r="D526" s="65" t="s">
        <v>1439</v>
      </c>
      <c r="E526" s="20" t="s">
        <v>1440</v>
      </c>
      <c r="F526" s="13" t="s">
        <v>60</v>
      </c>
      <c r="G526" s="22">
        <v>1</v>
      </c>
      <c r="H526" s="22">
        <v>280</v>
      </c>
      <c r="I526" s="56">
        <v>280</v>
      </c>
      <c r="J526" s="58"/>
    </row>
    <row r="527" customFormat="1" ht="22" customHeight="1" spans="1:10">
      <c r="A527" s="35" t="s">
        <v>1441</v>
      </c>
      <c r="B527" s="13" t="s">
        <v>20</v>
      </c>
      <c r="C527" s="19" t="s">
        <v>1419</v>
      </c>
      <c r="D527" s="19" t="s">
        <v>1442</v>
      </c>
      <c r="E527" s="20" t="s">
        <v>1348</v>
      </c>
      <c r="F527" s="13" t="s">
        <v>60</v>
      </c>
      <c r="G527" s="22">
        <v>1</v>
      </c>
      <c r="H527" s="22">
        <v>280</v>
      </c>
      <c r="I527" s="56">
        <v>280</v>
      </c>
      <c r="J527" s="58"/>
    </row>
    <row r="528" customFormat="1" ht="22" customHeight="1" spans="1:10">
      <c r="A528" s="35" t="s">
        <v>1443</v>
      </c>
      <c r="B528" s="13" t="s">
        <v>20</v>
      </c>
      <c r="C528" s="19" t="s">
        <v>1419</v>
      </c>
      <c r="D528" s="19" t="s">
        <v>1444</v>
      </c>
      <c r="E528" s="20" t="s">
        <v>1445</v>
      </c>
      <c r="F528" s="13" t="s">
        <v>60</v>
      </c>
      <c r="G528" s="22">
        <v>1</v>
      </c>
      <c r="H528" s="22">
        <v>280</v>
      </c>
      <c r="I528" s="56">
        <v>280</v>
      </c>
      <c r="J528" s="58"/>
    </row>
    <row r="529" customFormat="1" ht="22" customHeight="1" spans="1:10">
      <c r="A529" s="35" t="s">
        <v>1446</v>
      </c>
      <c r="B529" s="13" t="s">
        <v>20</v>
      </c>
      <c r="C529" s="19" t="s">
        <v>1419</v>
      </c>
      <c r="D529" s="19" t="s">
        <v>1447</v>
      </c>
      <c r="E529" s="20" t="s">
        <v>1448</v>
      </c>
      <c r="F529" s="13" t="s">
        <v>60</v>
      </c>
      <c r="G529" s="22">
        <v>1</v>
      </c>
      <c r="H529" s="22">
        <v>280</v>
      </c>
      <c r="I529" s="56">
        <v>280</v>
      </c>
      <c r="J529" s="58"/>
    </row>
    <row r="530" customFormat="1" ht="22" customHeight="1" spans="1:10">
      <c r="A530" s="35" t="s">
        <v>1449</v>
      </c>
      <c r="B530" s="13" t="s">
        <v>20</v>
      </c>
      <c r="C530" s="19" t="s">
        <v>1419</v>
      </c>
      <c r="D530" s="19" t="s">
        <v>1450</v>
      </c>
      <c r="E530" s="20" t="s">
        <v>812</v>
      </c>
      <c r="F530" s="13" t="s">
        <v>60</v>
      </c>
      <c r="G530" s="22">
        <v>1</v>
      </c>
      <c r="H530" s="22">
        <v>280</v>
      </c>
      <c r="I530" s="56">
        <v>280</v>
      </c>
      <c r="J530" s="58"/>
    </row>
    <row r="531" customFormat="1" ht="22" customHeight="1" spans="1:10">
      <c r="A531" s="35" t="s">
        <v>1451</v>
      </c>
      <c r="B531" s="13" t="s">
        <v>20</v>
      </c>
      <c r="C531" s="19" t="s">
        <v>1419</v>
      </c>
      <c r="D531" s="19" t="s">
        <v>1452</v>
      </c>
      <c r="E531" s="20" t="s">
        <v>1294</v>
      </c>
      <c r="F531" s="13" t="s">
        <v>60</v>
      </c>
      <c r="G531" s="22">
        <v>3</v>
      </c>
      <c r="H531" s="22">
        <v>280</v>
      </c>
      <c r="I531" s="56">
        <v>840</v>
      </c>
      <c r="J531" s="58"/>
    </row>
    <row r="532" customFormat="1" ht="22" customHeight="1" spans="1:10">
      <c r="A532" s="35" t="s">
        <v>1453</v>
      </c>
      <c r="B532" s="13" t="s">
        <v>20</v>
      </c>
      <c r="C532" s="19" t="s">
        <v>1419</v>
      </c>
      <c r="D532" s="19" t="s">
        <v>1454</v>
      </c>
      <c r="E532" s="20" t="s">
        <v>1351</v>
      </c>
      <c r="F532" s="13" t="s">
        <v>60</v>
      </c>
      <c r="G532" s="22">
        <v>3</v>
      </c>
      <c r="H532" s="22">
        <v>280</v>
      </c>
      <c r="I532" s="56">
        <v>840</v>
      </c>
      <c r="J532" s="58"/>
    </row>
    <row r="533" customFormat="1" ht="22" customHeight="1" spans="1:10">
      <c r="A533" s="35" t="s">
        <v>1455</v>
      </c>
      <c r="B533" s="13" t="s">
        <v>20</v>
      </c>
      <c r="C533" s="19" t="s">
        <v>1419</v>
      </c>
      <c r="D533" s="19" t="s">
        <v>1456</v>
      </c>
      <c r="E533" s="20" t="s">
        <v>1457</v>
      </c>
      <c r="F533" s="13" t="s">
        <v>60</v>
      </c>
      <c r="G533" s="22">
        <v>1</v>
      </c>
      <c r="H533" s="22">
        <v>280</v>
      </c>
      <c r="I533" s="56">
        <v>280</v>
      </c>
      <c r="J533" s="58"/>
    </row>
    <row r="534" customFormat="1" ht="22" customHeight="1" spans="1:10">
      <c r="A534" s="35" t="s">
        <v>1458</v>
      </c>
      <c r="B534" s="13" t="s">
        <v>20</v>
      </c>
      <c r="C534" s="19" t="s">
        <v>1419</v>
      </c>
      <c r="D534" s="19" t="s">
        <v>1459</v>
      </c>
      <c r="E534" s="20" t="s">
        <v>1332</v>
      </c>
      <c r="F534" s="13" t="s">
        <v>60</v>
      </c>
      <c r="G534" s="22">
        <v>1</v>
      </c>
      <c r="H534" s="22">
        <v>280</v>
      </c>
      <c r="I534" s="56">
        <v>280</v>
      </c>
      <c r="J534" s="58"/>
    </row>
    <row r="535" customFormat="1" ht="22" customHeight="1" spans="1:10">
      <c r="A535" s="35" t="s">
        <v>1460</v>
      </c>
      <c r="B535" s="13" t="s">
        <v>20</v>
      </c>
      <c r="C535" s="19" t="s">
        <v>1419</v>
      </c>
      <c r="D535" s="19" t="s">
        <v>1461</v>
      </c>
      <c r="E535" s="20" t="s">
        <v>1318</v>
      </c>
      <c r="F535" s="13" t="s">
        <v>60</v>
      </c>
      <c r="G535" s="22">
        <v>1</v>
      </c>
      <c r="H535" s="22">
        <v>280</v>
      </c>
      <c r="I535" s="56">
        <v>280</v>
      </c>
      <c r="J535" s="58"/>
    </row>
    <row r="536" customFormat="1" ht="22" customHeight="1" spans="1:10">
      <c r="A536" s="35" t="s">
        <v>1462</v>
      </c>
      <c r="B536" s="13" t="s">
        <v>20</v>
      </c>
      <c r="C536" s="19" t="s">
        <v>1419</v>
      </c>
      <c r="D536" s="19" t="s">
        <v>1463</v>
      </c>
      <c r="E536" s="20" t="s">
        <v>1427</v>
      </c>
      <c r="F536" s="13" t="s">
        <v>60</v>
      </c>
      <c r="G536" s="22">
        <v>1</v>
      </c>
      <c r="H536" s="22">
        <v>280</v>
      </c>
      <c r="I536" s="56">
        <v>280</v>
      </c>
      <c r="J536" s="58"/>
    </row>
    <row r="537" customFormat="1" ht="22" customHeight="1" spans="1:10">
      <c r="A537" s="35" t="s">
        <v>1464</v>
      </c>
      <c r="B537" s="13" t="s">
        <v>20</v>
      </c>
      <c r="C537" s="19" t="s">
        <v>1419</v>
      </c>
      <c r="D537" s="19" t="s">
        <v>1465</v>
      </c>
      <c r="E537" s="20" t="s">
        <v>812</v>
      </c>
      <c r="F537" s="13" t="s">
        <v>60</v>
      </c>
      <c r="G537" s="22">
        <v>3</v>
      </c>
      <c r="H537" s="22">
        <v>280</v>
      </c>
      <c r="I537" s="56">
        <v>840</v>
      </c>
      <c r="J537" s="58"/>
    </row>
    <row r="538" customFormat="1" ht="22" customHeight="1" spans="1:10">
      <c r="A538" s="35" t="s">
        <v>1466</v>
      </c>
      <c r="B538" s="13" t="s">
        <v>20</v>
      </c>
      <c r="C538" s="19" t="s">
        <v>1419</v>
      </c>
      <c r="D538" s="19" t="s">
        <v>1467</v>
      </c>
      <c r="E538" s="20" t="s">
        <v>1294</v>
      </c>
      <c r="F538" s="13" t="s">
        <v>60</v>
      </c>
      <c r="G538" s="22">
        <v>2</v>
      </c>
      <c r="H538" s="22">
        <v>280</v>
      </c>
      <c r="I538" s="56">
        <v>560</v>
      </c>
      <c r="J538" s="58"/>
    </row>
    <row r="539" customFormat="1" ht="22" customHeight="1" spans="1:10">
      <c r="A539" s="35" t="s">
        <v>1468</v>
      </c>
      <c r="B539" s="13" t="s">
        <v>20</v>
      </c>
      <c r="C539" s="19" t="s">
        <v>1419</v>
      </c>
      <c r="D539" s="19" t="s">
        <v>1469</v>
      </c>
      <c r="E539" s="20" t="s">
        <v>1470</v>
      </c>
      <c r="F539" s="13" t="s">
        <v>60</v>
      </c>
      <c r="G539" s="22">
        <v>2</v>
      </c>
      <c r="H539" s="22">
        <v>280</v>
      </c>
      <c r="I539" s="56">
        <v>560</v>
      </c>
      <c r="J539" s="58"/>
    </row>
    <row r="540" customFormat="1" ht="22" customHeight="1" spans="1:10">
      <c r="A540" s="35" t="s">
        <v>1471</v>
      </c>
      <c r="B540" s="13" t="s">
        <v>20</v>
      </c>
      <c r="C540" s="19" t="s">
        <v>1419</v>
      </c>
      <c r="D540" s="19" t="s">
        <v>1472</v>
      </c>
      <c r="E540" s="20" t="s">
        <v>1473</v>
      </c>
      <c r="F540" s="13" t="s">
        <v>60</v>
      </c>
      <c r="G540" s="22">
        <v>2</v>
      </c>
      <c r="H540" s="22">
        <v>280</v>
      </c>
      <c r="I540" s="56">
        <v>560</v>
      </c>
      <c r="J540" s="58"/>
    </row>
    <row r="541" customFormat="1" ht="22" customHeight="1" spans="1:10">
      <c r="A541" s="35" t="s">
        <v>1474</v>
      </c>
      <c r="B541" s="13" t="s">
        <v>20</v>
      </c>
      <c r="C541" s="19" t="s">
        <v>1419</v>
      </c>
      <c r="D541" s="19" t="s">
        <v>1475</v>
      </c>
      <c r="E541" s="20" t="s">
        <v>1079</v>
      </c>
      <c r="F541" s="13" t="s">
        <v>60</v>
      </c>
      <c r="G541" s="22">
        <v>1</v>
      </c>
      <c r="H541" s="22">
        <v>280</v>
      </c>
      <c r="I541" s="56">
        <v>280</v>
      </c>
      <c r="J541" s="58"/>
    </row>
    <row r="542" customFormat="1" ht="22" customHeight="1" spans="1:10">
      <c r="A542" s="35" t="s">
        <v>1476</v>
      </c>
      <c r="B542" s="13" t="s">
        <v>20</v>
      </c>
      <c r="C542" s="19" t="s">
        <v>1419</v>
      </c>
      <c r="D542" s="19" t="s">
        <v>1477</v>
      </c>
      <c r="E542" s="20" t="s">
        <v>1478</v>
      </c>
      <c r="F542" s="13" t="s">
        <v>60</v>
      </c>
      <c r="G542" s="22">
        <v>2</v>
      </c>
      <c r="H542" s="22">
        <v>280</v>
      </c>
      <c r="I542" s="56">
        <v>560</v>
      </c>
      <c r="J542" s="58"/>
    </row>
    <row r="543" customFormat="1" ht="22" customHeight="1" spans="1:10">
      <c r="A543" s="35" t="s">
        <v>1479</v>
      </c>
      <c r="B543" s="13" t="s">
        <v>20</v>
      </c>
      <c r="C543" s="19" t="s">
        <v>1419</v>
      </c>
      <c r="D543" s="19" t="s">
        <v>1480</v>
      </c>
      <c r="E543" s="20" t="s">
        <v>1481</v>
      </c>
      <c r="F543" s="13" t="s">
        <v>60</v>
      </c>
      <c r="G543" s="22">
        <v>1</v>
      </c>
      <c r="H543" s="22">
        <v>280</v>
      </c>
      <c r="I543" s="56">
        <v>280</v>
      </c>
      <c r="J543" s="58"/>
    </row>
    <row r="544" customFormat="1" ht="22" customHeight="1" spans="1:10">
      <c r="A544" s="35" t="s">
        <v>1482</v>
      </c>
      <c r="B544" s="13" t="s">
        <v>20</v>
      </c>
      <c r="C544" s="19" t="s">
        <v>1419</v>
      </c>
      <c r="D544" s="19" t="s">
        <v>1483</v>
      </c>
      <c r="E544" s="20" t="s">
        <v>1484</v>
      </c>
      <c r="F544" s="13" t="s">
        <v>60</v>
      </c>
      <c r="G544" s="22">
        <v>4</v>
      </c>
      <c r="H544" s="22">
        <v>280</v>
      </c>
      <c r="I544" s="56">
        <v>1120</v>
      </c>
      <c r="J544" s="58"/>
    </row>
    <row r="545" customFormat="1" ht="22" customHeight="1" spans="1:10">
      <c r="A545" s="35" t="s">
        <v>1485</v>
      </c>
      <c r="B545" s="13" t="s">
        <v>20</v>
      </c>
      <c r="C545" s="19" t="s">
        <v>1419</v>
      </c>
      <c r="D545" s="66" t="s">
        <v>1486</v>
      </c>
      <c r="E545" s="20" t="s">
        <v>1318</v>
      </c>
      <c r="F545" s="13" t="s">
        <v>60</v>
      </c>
      <c r="G545" s="63">
        <v>1</v>
      </c>
      <c r="H545" s="22">
        <v>280</v>
      </c>
      <c r="I545" s="56">
        <v>280</v>
      </c>
      <c r="J545" s="58"/>
    </row>
    <row r="546" customFormat="1" ht="22" customHeight="1" spans="1:10">
      <c r="A546" s="35" t="s">
        <v>1487</v>
      </c>
      <c r="B546" s="13" t="s">
        <v>20</v>
      </c>
      <c r="C546" s="19" t="s">
        <v>1419</v>
      </c>
      <c r="D546" s="66" t="s">
        <v>1488</v>
      </c>
      <c r="E546" s="20" t="s">
        <v>1489</v>
      </c>
      <c r="F546" s="13" t="s">
        <v>60</v>
      </c>
      <c r="G546" s="67">
        <v>1</v>
      </c>
      <c r="H546" s="22">
        <v>280</v>
      </c>
      <c r="I546" s="56">
        <v>280</v>
      </c>
      <c r="J546" s="58"/>
    </row>
    <row r="547" customFormat="1" ht="22" customHeight="1" spans="1:10">
      <c r="A547" s="35" t="s">
        <v>1490</v>
      </c>
      <c r="B547" s="13" t="s">
        <v>20</v>
      </c>
      <c r="C547" s="19" t="s">
        <v>1419</v>
      </c>
      <c r="D547" s="66" t="s">
        <v>1491</v>
      </c>
      <c r="E547" s="20" t="s">
        <v>1492</v>
      </c>
      <c r="F547" s="13" t="s">
        <v>60</v>
      </c>
      <c r="G547" s="67">
        <v>1</v>
      </c>
      <c r="H547" s="22">
        <v>280</v>
      </c>
      <c r="I547" s="56">
        <v>280</v>
      </c>
      <c r="J547" s="58"/>
    </row>
    <row r="548" customFormat="1" ht="22" customHeight="1" spans="1:10">
      <c r="A548" s="35" t="s">
        <v>1493</v>
      </c>
      <c r="B548" s="13" t="s">
        <v>20</v>
      </c>
      <c r="C548" s="19" t="s">
        <v>1419</v>
      </c>
      <c r="D548" s="18" t="s">
        <v>1494</v>
      </c>
      <c r="E548" s="20" t="s">
        <v>1289</v>
      </c>
      <c r="F548" s="13" t="s">
        <v>60</v>
      </c>
      <c r="G548" s="68">
        <v>2</v>
      </c>
      <c r="H548" s="22">
        <v>280</v>
      </c>
      <c r="I548" s="56">
        <v>560</v>
      </c>
      <c r="J548" s="58"/>
    </row>
    <row r="549" customFormat="1" ht="22" customHeight="1" spans="1:10">
      <c r="A549" s="35" t="s">
        <v>1495</v>
      </c>
      <c r="B549" s="13" t="s">
        <v>20</v>
      </c>
      <c r="C549" s="19" t="s">
        <v>1419</v>
      </c>
      <c r="D549" s="18" t="s">
        <v>1496</v>
      </c>
      <c r="E549" s="20" t="s">
        <v>1318</v>
      </c>
      <c r="F549" s="13" t="s">
        <v>60</v>
      </c>
      <c r="G549" s="68">
        <v>2</v>
      </c>
      <c r="H549" s="22">
        <v>280</v>
      </c>
      <c r="I549" s="56">
        <v>560</v>
      </c>
      <c r="J549" s="58"/>
    </row>
    <row r="550" customFormat="1" ht="22" customHeight="1" spans="1:10">
      <c r="A550" s="35" t="s">
        <v>1497</v>
      </c>
      <c r="B550" s="13" t="s">
        <v>20</v>
      </c>
      <c r="C550" s="19" t="s">
        <v>1419</v>
      </c>
      <c r="D550" s="18" t="s">
        <v>1498</v>
      </c>
      <c r="E550" s="20" t="s">
        <v>1499</v>
      </c>
      <c r="F550" s="13" t="s">
        <v>60</v>
      </c>
      <c r="G550" s="68">
        <v>3</v>
      </c>
      <c r="H550" s="22">
        <v>280</v>
      </c>
      <c r="I550" s="56">
        <v>840</v>
      </c>
      <c r="J550" s="58"/>
    </row>
    <row r="551" customFormat="1" ht="22" customHeight="1" spans="1:10">
      <c r="A551" s="35" t="s">
        <v>1500</v>
      </c>
      <c r="B551" s="13" t="s">
        <v>20</v>
      </c>
      <c r="C551" s="19" t="s">
        <v>1419</v>
      </c>
      <c r="D551" s="18" t="s">
        <v>1501</v>
      </c>
      <c r="E551" s="20" t="s">
        <v>1318</v>
      </c>
      <c r="F551" s="13" t="s">
        <v>60</v>
      </c>
      <c r="G551" s="68">
        <v>1</v>
      </c>
      <c r="H551" s="22">
        <v>280</v>
      </c>
      <c r="I551" s="56">
        <v>280</v>
      </c>
      <c r="J551" s="58"/>
    </row>
    <row r="552" customFormat="1" ht="22" customHeight="1" spans="1:10">
      <c r="A552" s="35" t="s">
        <v>1502</v>
      </c>
      <c r="B552" s="13" t="s">
        <v>20</v>
      </c>
      <c r="C552" s="19" t="s">
        <v>1419</v>
      </c>
      <c r="D552" s="18" t="s">
        <v>1503</v>
      </c>
      <c r="E552" s="20" t="s">
        <v>812</v>
      </c>
      <c r="F552" s="13" t="s">
        <v>60</v>
      </c>
      <c r="G552" s="68">
        <v>2</v>
      </c>
      <c r="H552" s="22">
        <v>280</v>
      </c>
      <c r="I552" s="56">
        <v>560</v>
      </c>
      <c r="J552" s="58"/>
    </row>
    <row r="553" customFormat="1" ht="22" customHeight="1" spans="1:10">
      <c r="A553" s="35" t="s">
        <v>1504</v>
      </c>
      <c r="B553" s="13" t="s">
        <v>20</v>
      </c>
      <c r="C553" s="19" t="s">
        <v>1419</v>
      </c>
      <c r="D553" s="18" t="s">
        <v>1505</v>
      </c>
      <c r="E553" s="20" t="s">
        <v>1506</v>
      </c>
      <c r="F553" s="13" t="s">
        <v>60</v>
      </c>
      <c r="G553" s="22">
        <v>3</v>
      </c>
      <c r="H553" s="22">
        <v>280</v>
      </c>
      <c r="I553" s="56">
        <v>840</v>
      </c>
      <c r="J553" s="58"/>
    </row>
    <row r="554" customFormat="1" ht="22" customHeight="1" spans="1:10">
      <c r="A554" s="35" t="s">
        <v>1507</v>
      </c>
      <c r="B554" s="13" t="s">
        <v>20</v>
      </c>
      <c r="C554" s="19" t="s">
        <v>1419</v>
      </c>
      <c r="D554" s="18" t="s">
        <v>1508</v>
      </c>
      <c r="E554" s="20" t="s">
        <v>1427</v>
      </c>
      <c r="F554" s="13" t="s">
        <v>60</v>
      </c>
      <c r="G554" s="68">
        <v>2</v>
      </c>
      <c r="H554" s="22">
        <v>280</v>
      </c>
      <c r="I554" s="56">
        <v>560</v>
      </c>
      <c r="J554" s="58"/>
    </row>
    <row r="555" customFormat="1" ht="22" customHeight="1" spans="1:10">
      <c r="A555" s="35" t="s">
        <v>1509</v>
      </c>
      <c r="B555" s="13" t="s">
        <v>20</v>
      </c>
      <c r="C555" s="19" t="s">
        <v>1419</v>
      </c>
      <c r="D555" s="18" t="s">
        <v>1510</v>
      </c>
      <c r="E555" s="20" t="s">
        <v>864</v>
      </c>
      <c r="F555" s="13" t="s">
        <v>60</v>
      </c>
      <c r="G555" s="22">
        <v>1</v>
      </c>
      <c r="H555" s="22">
        <v>280</v>
      </c>
      <c r="I555" s="56">
        <v>280</v>
      </c>
      <c r="J555" s="58"/>
    </row>
    <row r="556" customFormat="1" ht="22" customHeight="1" spans="1:10">
      <c r="A556" s="35" t="s">
        <v>1511</v>
      </c>
      <c r="B556" s="13" t="s">
        <v>20</v>
      </c>
      <c r="C556" s="19" t="s">
        <v>1419</v>
      </c>
      <c r="D556" s="18" t="s">
        <v>1512</v>
      </c>
      <c r="E556" s="20" t="s">
        <v>1448</v>
      </c>
      <c r="F556" s="13" t="s">
        <v>60</v>
      </c>
      <c r="G556" s="22">
        <v>1</v>
      </c>
      <c r="H556" s="22">
        <v>280</v>
      </c>
      <c r="I556" s="56">
        <v>280</v>
      </c>
      <c r="J556" s="58"/>
    </row>
    <row r="557" customFormat="1" ht="22" customHeight="1" spans="1:10">
      <c r="A557" s="35" t="s">
        <v>1513</v>
      </c>
      <c r="B557" s="13" t="s">
        <v>20</v>
      </c>
      <c r="C557" s="19" t="s">
        <v>1405</v>
      </c>
      <c r="D557" s="19" t="s">
        <v>1514</v>
      </c>
      <c r="E557" s="20" t="s">
        <v>1515</v>
      </c>
      <c r="F557" s="13" t="s">
        <v>60</v>
      </c>
      <c r="G557" s="22">
        <v>1</v>
      </c>
      <c r="H557" s="22">
        <v>280</v>
      </c>
      <c r="I557" s="56">
        <v>280</v>
      </c>
      <c r="J557" s="58"/>
    </row>
    <row r="558" customFormat="1" ht="22" customHeight="1" spans="1:10">
      <c r="A558" s="35" t="s">
        <v>1516</v>
      </c>
      <c r="B558" s="13" t="s">
        <v>20</v>
      </c>
      <c r="C558" s="19" t="s">
        <v>1405</v>
      </c>
      <c r="D558" s="19" t="s">
        <v>1517</v>
      </c>
      <c r="E558" s="20" t="s">
        <v>1318</v>
      </c>
      <c r="F558" s="13" t="s">
        <v>60</v>
      </c>
      <c r="G558" s="22">
        <v>2</v>
      </c>
      <c r="H558" s="22">
        <v>280</v>
      </c>
      <c r="I558" s="56">
        <v>560</v>
      </c>
      <c r="J558" s="58"/>
    </row>
    <row r="559" customFormat="1" ht="22" customHeight="1" spans="1:10">
      <c r="A559" s="35" t="s">
        <v>1518</v>
      </c>
      <c r="B559" s="13" t="s">
        <v>20</v>
      </c>
      <c r="C559" s="19" t="s">
        <v>1405</v>
      </c>
      <c r="D559" s="19" t="s">
        <v>1519</v>
      </c>
      <c r="E559" s="20" t="s">
        <v>1351</v>
      </c>
      <c r="F559" s="13" t="s">
        <v>60</v>
      </c>
      <c r="G559" s="22">
        <v>1</v>
      </c>
      <c r="H559" s="22">
        <v>280</v>
      </c>
      <c r="I559" s="56">
        <v>280</v>
      </c>
      <c r="J559" s="58"/>
    </row>
    <row r="560" customFormat="1" ht="22" customHeight="1" spans="1:10">
      <c r="A560" s="35" t="s">
        <v>1520</v>
      </c>
      <c r="B560" s="13" t="s">
        <v>20</v>
      </c>
      <c r="C560" s="19" t="s">
        <v>1405</v>
      </c>
      <c r="D560" s="19" t="s">
        <v>1521</v>
      </c>
      <c r="E560" s="20" t="s">
        <v>1522</v>
      </c>
      <c r="F560" s="13" t="s">
        <v>60</v>
      </c>
      <c r="G560" s="22">
        <v>1</v>
      </c>
      <c r="H560" s="22">
        <v>280</v>
      </c>
      <c r="I560" s="56">
        <v>280</v>
      </c>
      <c r="J560" s="58"/>
    </row>
    <row r="561" customFormat="1" ht="22" customHeight="1" spans="1:10">
      <c r="A561" s="35" t="s">
        <v>1523</v>
      </c>
      <c r="B561" s="13" t="s">
        <v>20</v>
      </c>
      <c r="C561" s="19" t="s">
        <v>1405</v>
      </c>
      <c r="D561" s="19" t="s">
        <v>1524</v>
      </c>
      <c r="E561" s="20" t="s">
        <v>1525</v>
      </c>
      <c r="F561" s="13" t="s">
        <v>60</v>
      </c>
      <c r="G561" s="22">
        <v>3</v>
      </c>
      <c r="H561" s="22">
        <v>280</v>
      </c>
      <c r="I561" s="56">
        <v>840</v>
      </c>
      <c r="J561" s="58"/>
    </row>
    <row r="562" customFormat="1" ht="22" customHeight="1" spans="1:10">
      <c r="A562" s="35" t="s">
        <v>1526</v>
      </c>
      <c r="B562" s="13" t="s">
        <v>20</v>
      </c>
      <c r="C562" s="19" t="s">
        <v>1405</v>
      </c>
      <c r="D562" s="19" t="s">
        <v>1527</v>
      </c>
      <c r="E562" s="20" t="s">
        <v>1457</v>
      </c>
      <c r="F562" s="13" t="s">
        <v>60</v>
      </c>
      <c r="G562" s="22">
        <v>3</v>
      </c>
      <c r="H562" s="22">
        <v>280</v>
      </c>
      <c r="I562" s="56">
        <v>840</v>
      </c>
      <c r="J562" s="58"/>
    </row>
    <row r="563" customFormat="1" ht="22" customHeight="1" spans="1:10">
      <c r="A563" s="35" t="s">
        <v>1528</v>
      </c>
      <c r="B563" s="13" t="s">
        <v>20</v>
      </c>
      <c r="C563" s="19" t="s">
        <v>1405</v>
      </c>
      <c r="D563" s="19" t="s">
        <v>1529</v>
      </c>
      <c r="E563" s="20" t="s">
        <v>1384</v>
      </c>
      <c r="F563" s="13" t="s">
        <v>60</v>
      </c>
      <c r="G563" s="22">
        <v>3</v>
      </c>
      <c r="H563" s="22">
        <v>280</v>
      </c>
      <c r="I563" s="56">
        <v>840</v>
      </c>
      <c r="J563" s="58"/>
    </row>
    <row r="564" customFormat="1" ht="22" customHeight="1" spans="1:10">
      <c r="A564" s="35" t="s">
        <v>1530</v>
      </c>
      <c r="B564" s="13" t="s">
        <v>20</v>
      </c>
      <c r="C564" s="19" t="s">
        <v>1405</v>
      </c>
      <c r="D564" s="19" t="s">
        <v>1531</v>
      </c>
      <c r="E564" s="20" t="s">
        <v>1079</v>
      </c>
      <c r="F564" s="13" t="s">
        <v>60</v>
      </c>
      <c r="G564" s="22">
        <v>1</v>
      </c>
      <c r="H564" s="22">
        <v>280</v>
      </c>
      <c r="I564" s="56">
        <v>280</v>
      </c>
      <c r="J564" s="58"/>
    </row>
    <row r="565" customFormat="1" ht="22" customHeight="1" spans="1:10">
      <c r="A565" s="35" t="s">
        <v>1532</v>
      </c>
      <c r="B565" s="13" t="s">
        <v>20</v>
      </c>
      <c r="C565" s="19" t="s">
        <v>1405</v>
      </c>
      <c r="D565" s="19" t="s">
        <v>1533</v>
      </c>
      <c r="E565" s="20" t="s">
        <v>1534</v>
      </c>
      <c r="F565" s="13" t="s">
        <v>60</v>
      </c>
      <c r="G565" s="22">
        <v>2</v>
      </c>
      <c r="H565" s="22">
        <v>280</v>
      </c>
      <c r="I565" s="56">
        <v>560</v>
      </c>
      <c r="J565" s="58"/>
    </row>
    <row r="566" customFormat="1" ht="22" customHeight="1" spans="1:10">
      <c r="A566" s="35" t="s">
        <v>1535</v>
      </c>
      <c r="B566" s="13" t="s">
        <v>20</v>
      </c>
      <c r="C566" s="19" t="s">
        <v>1405</v>
      </c>
      <c r="D566" s="19" t="s">
        <v>1536</v>
      </c>
      <c r="E566" s="20" t="s">
        <v>1537</v>
      </c>
      <c r="F566" s="13" t="s">
        <v>60</v>
      </c>
      <c r="G566" s="22">
        <v>1</v>
      </c>
      <c r="H566" s="22">
        <v>280</v>
      </c>
      <c r="I566" s="56">
        <v>280</v>
      </c>
      <c r="J566" s="58"/>
    </row>
    <row r="567" customFormat="1" ht="22" customHeight="1" spans="1:10">
      <c r="A567" s="35" t="s">
        <v>1538</v>
      </c>
      <c r="B567" s="13" t="s">
        <v>20</v>
      </c>
      <c r="C567" s="19" t="s">
        <v>1405</v>
      </c>
      <c r="D567" s="19" t="s">
        <v>1539</v>
      </c>
      <c r="E567" s="20" t="s">
        <v>1540</v>
      </c>
      <c r="F567" s="13" t="s">
        <v>60</v>
      </c>
      <c r="G567" s="22">
        <v>1</v>
      </c>
      <c r="H567" s="22">
        <v>280</v>
      </c>
      <c r="I567" s="56">
        <v>280</v>
      </c>
      <c r="J567" s="58"/>
    </row>
    <row r="568" customFormat="1" ht="22" customHeight="1" spans="1:10">
      <c r="A568" s="35" t="s">
        <v>1541</v>
      </c>
      <c r="B568" s="13" t="s">
        <v>20</v>
      </c>
      <c r="C568" s="19" t="s">
        <v>1405</v>
      </c>
      <c r="D568" s="19" t="s">
        <v>1542</v>
      </c>
      <c r="E568" s="20" t="s">
        <v>1543</v>
      </c>
      <c r="F568" s="13" t="s">
        <v>60</v>
      </c>
      <c r="G568" s="22">
        <v>1</v>
      </c>
      <c r="H568" s="22">
        <v>280</v>
      </c>
      <c r="I568" s="56">
        <v>280</v>
      </c>
      <c r="J568" s="58"/>
    </row>
    <row r="569" customFormat="1" ht="22" customHeight="1" spans="1:10">
      <c r="A569" s="35" t="s">
        <v>1544</v>
      </c>
      <c r="B569" s="13" t="s">
        <v>20</v>
      </c>
      <c r="C569" s="19" t="s">
        <v>1405</v>
      </c>
      <c r="D569" s="19" t="s">
        <v>1545</v>
      </c>
      <c r="E569" s="20" t="s">
        <v>1412</v>
      </c>
      <c r="F569" s="13" t="s">
        <v>60</v>
      </c>
      <c r="G569" s="22">
        <v>1</v>
      </c>
      <c r="H569" s="22">
        <v>280</v>
      </c>
      <c r="I569" s="56">
        <v>280</v>
      </c>
      <c r="J569" s="58"/>
    </row>
    <row r="570" customFormat="1" ht="22" customHeight="1" spans="1:10">
      <c r="A570" s="35" t="s">
        <v>1546</v>
      </c>
      <c r="B570" s="13" t="s">
        <v>20</v>
      </c>
      <c r="C570" s="19" t="s">
        <v>1405</v>
      </c>
      <c r="D570" s="19" t="s">
        <v>1547</v>
      </c>
      <c r="E570" s="20" t="s">
        <v>879</v>
      </c>
      <c r="F570" s="13" t="s">
        <v>60</v>
      </c>
      <c r="G570" s="22">
        <v>1</v>
      </c>
      <c r="H570" s="22">
        <v>280</v>
      </c>
      <c r="I570" s="56">
        <v>280</v>
      </c>
      <c r="J570" s="58"/>
    </row>
    <row r="571" customFormat="1" ht="22" customHeight="1" spans="1:10">
      <c r="A571" s="35" t="s">
        <v>1548</v>
      </c>
      <c r="B571" s="13" t="s">
        <v>20</v>
      </c>
      <c r="C571" s="19" t="s">
        <v>1405</v>
      </c>
      <c r="D571" s="19" t="s">
        <v>1549</v>
      </c>
      <c r="E571" s="20" t="s">
        <v>1289</v>
      </c>
      <c r="F571" s="13" t="s">
        <v>60</v>
      </c>
      <c r="G571" s="22">
        <v>1</v>
      </c>
      <c r="H571" s="22">
        <v>280</v>
      </c>
      <c r="I571" s="56">
        <v>280</v>
      </c>
      <c r="J571" s="58"/>
    </row>
    <row r="572" customFormat="1" ht="22" customHeight="1" spans="1:10">
      <c r="A572" s="35" t="s">
        <v>1550</v>
      </c>
      <c r="B572" s="13" t="s">
        <v>20</v>
      </c>
      <c r="C572" s="19" t="s">
        <v>1405</v>
      </c>
      <c r="D572" s="19" t="s">
        <v>1551</v>
      </c>
      <c r="E572" s="20" t="s">
        <v>1552</v>
      </c>
      <c r="F572" s="13" t="s">
        <v>60</v>
      </c>
      <c r="G572" s="22">
        <v>2</v>
      </c>
      <c r="H572" s="22">
        <v>280</v>
      </c>
      <c r="I572" s="56">
        <v>560</v>
      </c>
      <c r="J572" s="58"/>
    </row>
    <row r="573" customFormat="1" ht="22" customHeight="1" spans="1:10">
      <c r="A573" s="35" t="s">
        <v>1553</v>
      </c>
      <c r="B573" s="13" t="s">
        <v>20</v>
      </c>
      <c r="C573" s="19" t="s">
        <v>1405</v>
      </c>
      <c r="D573" s="19" t="s">
        <v>1554</v>
      </c>
      <c r="E573" s="20" t="s">
        <v>734</v>
      </c>
      <c r="F573" s="13" t="s">
        <v>60</v>
      </c>
      <c r="G573" s="22">
        <v>1</v>
      </c>
      <c r="H573" s="22">
        <v>280</v>
      </c>
      <c r="I573" s="56">
        <v>280</v>
      </c>
      <c r="J573" s="58"/>
    </row>
    <row r="574" customFormat="1" ht="22" customHeight="1" spans="1:10">
      <c r="A574" s="35" t="s">
        <v>1555</v>
      </c>
      <c r="B574" s="13" t="s">
        <v>20</v>
      </c>
      <c r="C574" s="19" t="s">
        <v>1405</v>
      </c>
      <c r="D574" s="19" t="s">
        <v>1556</v>
      </c>
      <c r="E574" s="20" t="s">
        <v>1348</v>
      </c>
      <c r="F574" s="13" t="s">
        <v>60</v>
      </c>
      <c r="G574" s="22">
        <v>2</v>
      </c>
      <c r="H574" s="22">
        <v>280</v>
      </c>
      <c r="I574" s="56">
        <v>560</v>
      </c>
      <c r="J574" s="58"/>
    </row>
    <row r="575" customFormat="1" ht="22" customHeight="1" spans="1:10">
      <c r="A575" s="35" t="s">
        <v>1557</v>
      </c>
      <c r="B575" s="13" t="s">
        <v>20</v>
      </c>
      <c r="C575" s="19" t="s">
        <v>1405</v>
      </c>
      <c r="D575" s="19" t="s">
        <v>1558</v>
      </c>
      <c r="E575" s="20" t="s">
        <v>1079</v>
      </c>
      <c r="F575" s="13" t="s">
        <v>60</v>
      </c>
      <c r="G575" s="22">
        <v>2</v>
      </c>
      <c r="H575" s="22">
        <v>280</v>
      </c>
      <c r="I575" s="56">
        <v>560</v>
      </c>
      <c r="J575" s="58"/>
    </row>
    <row r="576" customFormat="1" ht="22" customHeight="1" spans="1:10">
      <c r="A576" s="35" t="s">
        <v>1559</v>
      </c>
      <c r="B576" s="13" t="s">
        <v>20</v>
      </c>
      <c r="C576" s="19" t="s">
        <v>1405</v>
      </c>
      <c r="D576" s="19" t="s">
        <v>1560</v>
      </c>
      <c r="E576" s="20" t="s">
        <v>1561</v>
      </c>
      <c r="F576" s="13" t="s">
        <v>60</v>
      </c>
      <c r="G576" s="22">
        <v>3</v>
      </c>
      <c r="H576" s="22">
        <v>280</v>
      </c>
      <c r="I576" s="56">
        <v>840</v>
      </c>
      <c r="J576" s="58"/>
    </row>
    <row r="577" customFormat="1" ht="22" customHeight="1" spans="1:10">
      <c r="A577" s="35" t="s">
        <v>1562</v>
      </c>
      <c r="B577" s="13" t="s">
        <v>20</v>
      </c>
      <c r="C577" s="19" t="s">
        <v>1405</v>
      </c>
      <c r="D577" s="19" t="s">
        <v>1563</v>
      </c>
      <c r="E577" s="20" t="s">
        <v>1564</v>
      </c>
      <c r="F577" s="13" t="s">
        <v>60</v>
      </c>
      <c r="G577" s="22">
        <v>2</v>
      </c>
      <c r="H577" s="22">
        <v>280</v>
      </c>
      <c r="I577" s="56">
        <v>560</v>
      </c>
      <c r="J577" s="58"/>
    </row>
    <row r="578" customFormat="1" ht="22" customHeight="1" spans="1:10">
      <c r="A578" s="35" t="s">
        <v>1565</v>
      </c>
      <c r="B578" s="13" t="s">
        <v>20</v>
      </c>
      <c r="C578" s="19" t="s">
        <v>1405</v>
      </c>
      <c r="D578" s="19" t="s">
        <v>1566</v>
      </c>
      <c r="E578" s="20" t="s">
        <v>1294</v>
      </c>
      <c r="F578" s="13" t="s">
        <v>60</v>
      </c>
      <c r="G578" s="22">
        <v>2</v>
      </c>
      <c r="H578" s="22">
        <v>280</v>
      </c>
      <c r="I578" s="56">
        <v>560</v>
      </c>
      <c r="J578" s="58"/>
    </row>
    <row r="579" customFormat="1" ht="22" customHeight="1" spans="1:10">
      <c r="A579" s="35" t="s">
        <v>1567</v>
      </c>
      <c r="B579" s="13" t="s">
        <v>20</v>
      </c>
      <c r="C579" s="19" t="s">
        <v>1405</v>
      </c>
      <c r="D579" s="19" t="s">
        <v>1568</v>
      </c>
      <c r="E579" s="20" t="s">
        <v>1569</v>
      </c>
      <c r="F579" s="13" t="s">
        <v>60</v>
      </c>
      <c r="G579" s="22">
        <v>1</v>
      </c>
      <c r="H579" s="22">
        <v>280</v>
      </c>
      <c r="I579" s="56">
        <v>280</v>
      </c>
      <c r="J579" s="58"/>
    </row>
    <row r="580" customFormat="1" ht="22" customHeight="1" spans="1:10">
      <c r="A580" s="35" t="s">
        <v>1570</v>
      </c>
      <c r="B580" s="13" t="s">
        <v>20</v>
      </c>
      <c r="C580" s="19" t="s">
        <v>1405</v>
      </c>
      <c r="D580" s="19" t="s">
        <v>1571</v>
      </c>
      <c r="E580" s="20" t="s">
        <v>1572</v>
      </c>
      <c r="F580" s="13" t="s">
        <v>60</v>
      </c>
      <c r="G580" s="22">
        <v>1</v>
      </c>
      <c r="H580" s="22">
        <v>280</v>
      </c>
      <c r="I580" s="56">
        <v>280</v>
      </c>
      <c r="J580" s="58"/>
    </row>
    <row r="581" customFormat="1" ht="22" customHeight="1" spans="1:10">
      <c r="A581" s="35" t="s">
        <v>1573</v>
      </c>
      <c r="B581" s="13" t="s">
        <v>20</v>
      </c>
      <c r="C581" s="19" t="s">
        <v>1405</v>
      </c>
      <c r="D581" s="19" t="s">
        <v>1574</v>
      </c>
      <c r="E581" s="20" t="s">
        <v>1575</v>
      </c>
      <c r="F581" s="13" t="s">
        <v>60</v>
      </c>
      <c r="G581" s="22">
        <v>1</v>
      </c>
      <c r="H581" s="22">
        <v>280</v>
      </c>
      <c r="I581" s="56">
        <v>280</v>
      </c>
      <c r="J581" s="58"/>
    </row>
    <row r="582" customFormat="1" ht="22" customHeight="1" spans="1:10">
      <c r="A582" s="35" t="s">
        <v>1576</v>
      </c>
      <c r="B582" s="13" t="s">
        <v>20</v>
      </c>
      <c r="C582" s="19" t="s">
        <v>1405</v>
      </c>
      <c r="D582" s="19" t="s">
        <v>1577</v>
      </c>
      <c r="E582" s="20" t="s">
        <v>1552</v>
      </c>
      <c r="F582" s="13" t="s">
        <v>60</v>
      </c>
      <c r="G582" s="22">
        <v>2</v>
      </c>
      <c r="H582" s="22">
        <v>280</v>
      </c>
      <c r="I582" s="56">
        <v>560</v>
      </c>
      <c r="J582" s="58"/>
    </row>
    <row r="583" customFormat="1" ht="22" customHeight="1" spans="1:10">
      <c r="A583" s="35" t="s">
        <v>1578</v>
      </c>
      <c r="B583" s="13" t="s">
        <v>20</v>
      </c>
      <c r="C583" s="19" t="s">
        <v>1405</v>
      </c>
      <c r="D583" s="19" t="s">
        <v>1579</v>
      </c>
      <c r="E583" s="20" t="s">
        <v>1580</v>
      </c>
      <c r="F583" s="13" t="s">
        <v>60</v>
      </c>
      <c r="G583" s="22">
        <v>1</v>
      </c>
      <c r="H583" s="22">
        <v>280</v>
      </c>
      <c r="I583" s="56">
        <v>280</v>
      </c>
      <c r="J583" s="58"/>
    </row>
    <row r="584" customFormat="1" ht="22" customHeight="1" spans="1:10">
      <c r="A584" s="35" t="s">
        <v>1581</v>
      </c>
      <c r="B584" s="13" t="s">
        <v>20</v>
      </c>
      <c r="C584" s="19" t="s">
        <v>1405</v>
      </c>
      <c r="D584" s="19" t="s">
        <v>1582</v>
      </c>
      <c r="E584" s="20" t="s">
        <v>1381</v>
      </c>
      <c r="F584" s="13" t="s">
        <v>60</v>
      </c>
      <c r="G584" s="22">
        <v>3</v>
      </c>
      <c r="H584" s="22">
        <v>280</v>
      </c>
      <c r="I584" s="56">
        <v>840</v>
      </c>
      <c r="J584" s="58"/>
    </row>
    <row r="585" customFormat="1" ht="22" customHeight="1" spans="1:10">
      <c r="A585" s="35" t="s">
        <v>1583</v>
      </c>
      <c r="B585" s="13" t="s">
        <v>20</v>
      </c>
      <c r="C585" s="19" t="s">
        <v>1405</v>
      </c>
      <c r="D585" s="19" t="s">
        <v>1584</v>
      </c>
      <c r="E585" s="20" t="s">
        <v>1585</v>
      </c>
      <c r="F585" s="13" t="s">
        <v>60</v>
      </c>
      <c r="G585" s="22">
        <v>2</v>
      </c>
      <c r="H585" s="22">
        <v>280</v>
      </c>
      <c r="I585" s="56">
        <v>560</v>
      </c>
      <c r="J585" s="58"/>
    </row>
    <row r="586" customFormat="1" ht="22" customHeight="1" spans="1:10">
      <c r="A586" s="35" t="s">
        <v>1586</v>
      </c>
      <c r="B586" s="13" t="s">
        <v>20</v>
      </c>
      <c r="C586" s="19" t="s">
        <v>1405</v>
      </c>
      <c r="D586" s="19" t="s">
        <v>1587</v>
      </c>
      <c r="E586" s="20" t="s">
        <v>1588</v>
      </c>
      <c r="F586" s="13" t="s">
        <v>60</v>
      </c>
      <c r="G586" s="22">
        <v>2</v>
      </c>
      <c r="H586" s="22">
        <v>280</v>
      </c>
      <c r="I586" s="56">
        <v>560</v>
      </c>
      <c r="J586" s="58"/>
    </row>
    <row r="587" customFormat="1" ht="22" customHeight="1" spans="1:10">
      <c r="A587" s="35" t="s">
        <v>1589</v>
      </c>
      <c r="B587" s="13" t="s">
        <v>20</v>
      </c>
      <c r="C587" s="19" t="s">
        <v>1405</v>
      </c>
      <c r="D587" s="19" t="s">
        <v>1590</v>
      </c>
      <c r="E587" s="20" t="s">
        <v>1591</v>
      </c>
      <c r="F587" s="13" t="s">
        <v>60</v>
      </c>
      <c r="G587" s="22">
        <v>1</v>
      </c>
      <c r="H587" s="22">
        <v>280</v>
      </c>
      <c r="I587" s="56">
        <v>280</v>
      </c>
      <c r="J587" s="58"/>
    </row>
    <row r="588" customFormat="1" ht="22" customHeight="1" spans="1:10">
      <c r="A588" s="35" t="s">
        <v>1592</v>
      </c>
      <c r="B588" s="13" t="s">
        <v>20</v>
      </c>
      <c r="C588" s="19" t="s">
        <v>1405</v>
      </c>
      <c r="D588" s="19" t="s">
        <v>1593</v>
      </c>
      <c r="E588" s="20" t="s">
        <v>1359</v>
      </c>
      <c r="F588" s="13" t="s">
        <v>60</v>
      </c>
      <c r="G588" s="22">
        <v>1</v>
      </c>
      <c r="H588" s="22">
        <v>280</v>
      </c>
      <c r="I588" s="56">
        <v>280</v>
      </c>
      <c r="J588" s="58"/>
    </row>
    <row r="589" customFormat="1" ht="22" customHeight="1" spans="1:10">
      <c r="A589" s="35" t="s">
        <v>1594</v>
      </c>
      <c r="B589" s="13" t="s">
        <v>20</v>
      </c>
      <c r="C589" s="19" t="s">
        <v>1405</v>
      </c>
      <c r="D589" s="19" t="s">
        <v>1595</v>
      </c>
      <c r="E589" s="20" t="s">
        <v>1370</v>
      </c>
      <c r="F589" s="13" t="s">
        <v>60</v>
      </c>
      <c r="G589" s="22">
        <v>1</v>
      </c>
      <c r="H589" s="22">
        <v>280</v>
      </c>
      <c r="I589" s="56">
        <v>280</v>
      </c>
      <c r="J589" s="58"/>
    </row>
    <row r="590" customFormat="1" ht="22" customHeight="1" spans="1:10">
      <c r="A590" s="35" t="s">
        <v>1596</v>
      </c>
      <c r="B590" s="13" t="s">
        <v>20</v>
      </c>
      <c r="C590" s="19" t="s">
        <v>1405</v>
      </c>
      <c r="D590" s="19" t="s">
        <v>1597</v>
      </c>
      <c r="E590" s="20" t="s">
        <v>1351</v>
      </c>
      <c r="F590" s="13" t="s">
        <v>60</v>
      </c>
      <c r="G590" s="22">
        <v>1</v>
      </c>
      <c r="H590" s="22">
        <v>280</v>
      </c>
      <c r="I590" s="56">
        <v>280</v>
      </c>
      <c r="J590" s="58"/>
    </row>
    <row r="591" customFormat="1" ht="22" customHeight="1" spans="1:10">
      <c r="A591" s="35" t="s">
        <v>1598</v>
      </c>
      <c r="B591" s="13" t="s">
        <v>20</v>
      </c>
      <c r="C591" s="19" t="s">
        <v>1405</v>
      </c>
      <c r="D591" s="66" t="s">
        <v>1599</v>
      </c>
      <c r="E591" s="20" t="s">
        <v>1600</v>
      </c>
      <c r="F591" s="13" t="s">
        <v>60</v>
      </c>
      <c r="G591" s="63">
        <v>1</v>
      </c>
      <c r="H591" s="22">
        <v>280</v>
      </c>
      <c r="I591" s="56">
        <v>280</v>
      </c>
      <c r="J591" s="58"/>
    </row>
    <row r="592" customFormat="1" ht="22" customHeight="1" spans="1:10">
      <c r="A592" s="35" t="s">
        <v>1601</v>
      </c>
      <c r="B592" s="13" t="s">
        <v>20</v>
      </c>
      <c r="C592" s="19" t="s">
        <v>1405</v>
      </c>
      <c r="D592" s="19" t="s">
        <v>1602</v>
      </c>
      <c r="E592" s="20" t="s">
        <v>1478</v>
      </c>
      <c r="F592" s="13" t="s">
        <v>60</v>
      </c>
      <c r="G592" s="22">
        <v>1</v>
      </c>
      <c r="H592" s="22">
        <v>280</v>
      </c>
      <c r="I592" s="56">
        <v>280</v>
      </c>
      <c r="J592" s="58"/>
    </row>
    <row r="593" customFormat="1" ht="22" customHeight="1" spans="1:10">
      <c r="A593" s="35" t="s">
        <v>1603</v>
      </c>
      <c r="B593" s="13" t="s">
        <v>20</v>
      </c>
      <c r="C593" s="19" t="s">
        <v>1405</v>
      </c>
      <c r="D593" s="66" t="s">
        <v>1604</v>
      </c>
      <c r="E593" s="20" t="s">
        <v>1605</v>
      </c>
      <c r="F593" s="13" t="s">
        <v>60</v>
      </c>
      <c r="G593" s="63">
        <v>3</v>
      </c>
      <c r="H593" s="22">
        <v>280</v>
      </c>
      <c r="I593" s="56">
        <v>840</v>
      </c>
      <c r="J593" s="58"/>
    </row>
    <row r="594" customFormat="1" ht="22" customHeight="1" spans="1:10">
      <c r="A594" s="35" t="s">
        <v>1606</v>
      </c>
      <c r="B594" s="13" t="s">
        <v>20</v>
      </c>
      <c r="C594" s="19" t="s">
        <v>1405</v>
      </c>
      <c r="D594" s="66" t="s">
        <v>1607</v>
      </c>
      <c r="E594" s="20" t="s">
        <v>1608</v>
      </c>
      <c r="F594" s="13" t="s">
        <v>60</v>
      </c>
      <c r="G594" s="67">
        <v>1</v>
      </c>
      <c r="H594" s="22">
        <v>280</v>
      </c>
      <c r="I594" s="56">
        <v>280</v>
      </c>
      <c r="J594" s="58"/>
    </row>
    <row r="595" customFormat="1" ht="22" customHeight="1" spans="1:10">
      <c r="A595" s="35" t="s">
        <v>1609</v>
      </c>
      <c r="B595" s="13" t="s">
        <v>20</v>
      </c>
      <c r="C595" s="19" t="s">
        <v>1405</v>
      </c>
      <c r="D595" s="66" t="s">
        <v>1610</v>
      </c>
      <c r="E595" s="20" t="s">
        <v>1273</v>
      </c>
      <c r="F595" s="13" t="s">
        <v>60</v>
      </c>
      <c r="G595" s="67">
        <v>1</v>
      </c>
      <c r="H595" s="22">
        <v>280</v>
      </c>
      <c r="I595" s="56">
        <v>280</v>
      </c>
      <c r="J595" s="58"/>
    </row>
    <row r="596" customFormat="1" ht="22" customHeight="1" spans="1:10">
      <c r="A596" s="35" t="s">
        <v>1611</v>
      </c>
      <c r="B596" s="13" t="s">
        <v>20</v>
      </c>
      <c r="C596" s="19" t="s">
        <v>1405</v>
      </c>
      <c r="D596" s="44" t="s">
        <v>1612</v>
      </c>
      <c r="E596" s="20" t="s">
        <v>734</v>
      </c>
      <c r="F596" s="13" t="s">
        <v>60</v>
      </c>
      <c r="G596" s="67">
        <v>1</v>
      </c>
      <c r="H596" s="22">
        <v>280</v>
      </c>
      <c r="I596" s="56">
        <v>280</v>
      </c>
      <c r="J596" s="58"/>
    </row>
    <row r="597" customFormat="1" ht="22" customHeight="1" spans="1:10">
      <c r="A597" s="35" t="s">
        <v>1613</v>
      </c>
      <c r="B597" s="13" t="s">
        <v>20</v>
      </c>
      <c r="C597" s="19" t="s">
        <v>1405</v>
      </c>
      <c r="D597" s="62" t="s">
        <v>1614</v>
      </c>
      <c r="E597" s="20" t="s">
        <v>1348</v>
      </c>
      <c r="F597" s="13" t="s">
        <v>60</v>
      </c>
      <c r="G597" s="67">
        <v>1</v>
      </c>
      <c r="H597" s="22">
        <v>280</v>
      </c>
      <c r="I597" s="56">
        <v>280</v>
      </c>
      <c r="J597" s="58"/>
    </row>
    <row r="598" customFormat="1" ht="22" customHeight="1" spans="1:10">
      <c r="A598" s="35" t="s">
        <v>1615</v>
      </c>
      <c r="B598" s="13" t="s">
        <v>20</v>
      </c>
      <c r="C598" s="19" t="s">
        <v>1405</v>
      </c>
      <c r="D598" s="44" t="s">
        <v>1616</v>
      </c>
      <c r="E598" s="20" t="s">
        <v>1572</v>
      </c>
      <c r="F598" s="13" t="s">
        <v>60</v>
      </c>
      <c r="G598" s="67">
        <v>1</v>
      </c>
      <c r="H598" s="22">
        <v>280</v>
      </c>
      <c r="I598" s="56">
        <v>280</v>
      </c>
      <c r="J598" s="58"/>
    </row>
    <row r="599" customFormat="1" ht="22" customHeight="1" spans="1:10">
      <c r="A599" s="35" t="s">
        <v>1617</v>
      </c>
      <c r="B599" s="13" t="s">
        <v>20</v>
      </c>
      <c r="C599" s="19" t="s">
        <v>1405</v>
      </c>
      <c r="D599" s="44" t="s">
        <v>1618</v>
      </c>
      <c r="E599" s="20" t="s">
        <v>1294</v>
      </c>
      <c r="F599" s="13" t="s">
        <v>60</v>
      </c>
      <c r="G599" s="67">
        <v>2</v>
      </c>
      <c r="H599" s="22">
        <v>280</v>
      </c>
      <c r="I599" s="56">
        <v>560</v>
      </c>
      <c r="J599" s="58"/>
    </row>
    <row r="600" customFormat="1" ht="22" customHeight="1" spans="1:10">
      <c r="A600" s="35" t="s">
        <v>1619</v>
      </c>
      <c r="B600" s="13" t="s">
        <v>20</v>
      </c>
      <c r="C600" s="19" t="s">
        <v>1405</v>
      </c>
      <c r="D600" s="69" t="s">
        <v>1620</v>
      </c>
      <c r="E600" s="20" t="s">
        <v>1489</v>
      </c>
      <c r="F600" s="13" t="s">
        <v>60</v>
      </c>
      <c r="G600" s="70">
        <v>1</v>
      </c>
      <c r="H600" s="22">
        <v>280</v>
      </c>
      <c r="I600" s="56">
        <v>280</v>
      </c>
      <c r="J600" s="58"/>
    </row>
    <row r="601" customFormat="1" ht="22" customHeight="1" spans="1:10">
      <c r="A601" s="35" t="s">
        <v>1621</v>
      </c>
      <c r="B601" s="13" t="s">
        <v>20</v>
      </c>
      <c r="C601" s="18" t="s">
        <v>1405</v>
      </c>
      <c r="D601" s="18" t="s">
        <v>1622</v>
      </c>
      <c r="E601" s="20" t="s">
        <v>1623</v>
      </c>
      <c r="F601" s="13" t="s">
        <v>60</v>
      </c>
      <c r="G601" s="68">
        <v>3</v>
      </c>
      <c r="H601" s="22">
        <v>280</v>
      </c>
      <c r="I601" s="56">
        <v>840</v>
      </c>
      <c r="J601" s="58"/>
    </row>
    <row r="602" customFormat="1" ht="22" customHeight="1" spans="1:10">
      <c r="A602" s="35" t="s">
        <v>1624</v>
      </c>
      <c r="B602" s="13" t="s">
        <v>20</v>
      </c>
      <c r="C602" s="18" t="s">
        <v>1405</v>
      </c>
      <c r="D602" s="18" t="s">
        <v>1625</v>
      </c>
      <c r="E602" s="20" t="s">
        <v>1626</v>
      </c>
      <c r="F602" s="13" t="s">
        <v>60</v>
      </c>
      <c r="G602" s="68">
        <v>1</v>
      </c>
      <c r="H602" s="22">
        <v>280</v>
      </c>
      <c r="I602" s="56">
        <v>280</v>
      </c>
      <c r="J602" s="58"/>
    </row>
    <row r="603" customFormat="1" ht="22" customHeight="1" spans="1:10">
      <c r="A603" s="35" t="s">
        <v>1627</v>
      </c>
      <c r="B603" s="13" t="s">
        <v>20</v>
      </c>
      <c r="C603" s="18" t="s">
        <v>1405</v>
      </c>
      <c r="D603" s="18" t="s">
        <v>1628</v>
      </c>
      <c r="E603" s="20" t="s">
        <v>1629</v>
      </c>
      <c r="F603" s="13" t="s">
        <v>60</v>
      </c>
      <c r="G603" s="71">
        <v>1</v>
      </c>
      <c r="H603" s="22">
        <v>280</v>
      </c>
      <c r="I603" s="56">
        <v>280</v>
      </c>
      <c r="J603" s="58"/>
    </row>
    <row r="604" customFormat="1" ht="22" customHeight="1" spans="1:10">
      <c r="A604" s="35" t="s">
        <v>1630</v>
      </c>
      <c r="B604" s="13" t="s">
        <v>20</v>
      </c>
      <c r="C604" s="72" t="s">
        <v>1405</v>
      </c>
      <c r="D604" s="72" t="s">
        <v>1631</v>
      </c>
      <c r="E604" s="20" t="s">
        <v>1632</v>
      </c>
      <c r="F604" s="13" t="s">
        <v>60</v>
      </c>
      <c r="G604" s="73">
        <v>1</v>
      </c>
      <c r="H604" s="22">
        <v>280</v>
      </c>
      <c r="I604" s="56">
        <v>280</v>
      </c>
      <c r="J604" s="58"/>
    </row>
    <row r="605" customFormat="1" ht="22" customHeight="1" spans="1:10">
      <c r="A605" s="35" t="s">
        <v>1633</v>
      </c>
      <c r="B605" s="13" t="s">
        <v>20</v>
      </c>
      <c r="C605" s="74" t="s">
        <v>1405</v>
      </c>
      <c r="D605" s="74" t="s">
        <v>1634</v>
      </c>
      <c r="E605" s="20" t="s">
        <v>1635</v>
      </c>
      <c r="F605" s="13" t="s">
        <v>60</v>
      </c>
      <c r="G605" s="73">
        <v>3</v>
      </c>
      <c r="H605" s="22">
        <v>280</v>
      </c>
      <c r="I605" s="56">
        <v>840</v>
      </c>
      <c r="J605" s="58"/>
    </row>
    <row r="606" customFormat="1" ht="22" customHeight="1" spans="1:10">
      <c r="A606" s="35" t="s">
        <v>1636</v>
      </c>
      <c r="B606" s="13" t="s">
        <v>20</v>
      </c>
      <c r="C606" s="74" t="s">
        <v>1405</v>
      </c>
      <c r="D606" s="74" t="s">
        <v>1637</v>
      </c>
      <c r="E606" s="20" t="s">
        <v>1638</v>
      </c>
      <c r="F606" s="13" t="s">
        <v>60</v>
      </c>
      <c r="G606" s="73">
        <v>1</v>
      </c>
      <c r="H606" s="22">
        <v>280</v>
      </c>
      <c r="I606" s="56">
        <v>280</v>
      </c>
      <c r="J606" s="58"/>
    </row>
    <row r="607" customFormat="1" ht="22" customHeight="1" spans="1:10">
      <c r="A607" s="35" t="s">
        <v>1639</v>
      </c>
      <c r="B607" s="13" t="s">
        <v>20</v>
      </c>
      <c r="C607" s="74" t="s">
        <v>1405</v>
      </c>
      <c r="D607" s="74" t="s">
        <v>1640</v>
      </c>
      <c r="E607" s="20" t="s">
        <v>1427</v>
      </c>
      <c r="F607" s="13" t="s">
        <v>60</v>
      </c>
      <c r="G607" s="73">
        <v>1</v>
      </c>
      <c r="H607" s="22">
        <v>280</v>
      </c>
      <c r="I607" s="56">
        <v>280</v>
      </c>
      <c r="J607" s="58"/>
    </row>
    <row r="608" customFormat="1" ht="22" customHeight="1" spans="1:10">
      <c r="A608" s="35" t="s">
        <v>1641</v>
      </c>
      <c r="B608" s="13" t="s">
        <v>20</v>
      </c>
      <c r="C608" s="19" t="s">
        <v>1419</v>
      </c>
      <c r="D608" s="62" t="s">
        <v>1642</v>
      </c>
      <c r="E608" s="20" t="s">
        <v>1294</v>
      </c>
      <c r="F608" s="13" t="s">
        <v>60</v>
      </c>
      <c r="G608" s="73">
        <v>1</v>
      </c>
      <c r="H608" s="22">
        <v>280</v>
      </c>
      <c r="I608" s="56">
        <v>280</v>
      </c>
      <c r="J608" s="58"/>
    </row>
    <row r="609" customFormat="1" ht="22" customHeight="1" spans="1:10">
      <c r="A609" s="35" t="s">
        <v>1643</v>
      </c>
      <c r="B609" s="13" t="s">
        <v>20</v>
      </c>
      <c r="C609" s="19" t="s">
        <v>1405</v>
      </c>
      <c r="D609" s="19" t="s">
        <v>1644</v>
      </c>
      <c r="E609" s="20" t="s">
        <v>1645</v>
      </c>
      <c r="F609" s="13" t="s">
        <v>60</v>
      </c>
      <c r="G609" s="73">
        <v>3</v>
      </c>
      <c r="H609" s="22">
        <v>280</v>
      </c>
      <c r="I609" s="56">
        <v>840</v>
      </c>
      <c r="J609" s="58"/>
    </row>
    <row r="610" customFormat="1" ht="22" customHeight="1" spans="1:10">
      <c r="A610" s="35" t="s">
        <v>1646</v>
      </c>
      <c r="B610" s="13" t="s">
        <v>20</v>
      </c>
      <c r="C610" s="19" t="s">
        <v>1405</v>
      </c>
      <c r="D610" s="18" t="s">
        <v>1647</v>
      </c>
      <c r="E610" s="20" t="s">
        <v>1648</v>
      </c>
      <c r="F610" s="13" t="s">
        <v>60</v>
      </c>
      <c r="G610" s="73">
        <v>1</v>
      </c>
      <c r="H610" s="75">
        <v>280</v>
      </c>
      <c r="I610" s="56">
        <v>280</v>
      </c>
      <c r="J610" s="58"/>
    </row>
    <row r="611" customFormat="1" ht="22" customHeight="1" spans="1:10">
      <c r="A611" s="35" t="s">
        <v>1649</v>
      </c>
      <c r="B611" s="13" t="s">
        <v>20</v>
      </c>
      <c r="C611" s="19" t="s">
        <v>1405</v>
      </c>
      <c r="D611" s="76" t="s">
        <v>1650</v>
      </c>
      <c r="E611" s="20" t="s">
        <v>734</v>
      </c>
      <c r="F611" s="13" t="s">
        <v>60</v>
      </c>
      <c r="G611" s="73">
        <v>1</v>
      </c>
      <c r="H611" s="75">
        <v>280</v>
      </c>
      <c r="I611" s="56">
        <v>280</v>
      </c>
      <c r="J611" s="58"/>
    </row>
    <row r="612" customFormat="1" ht="22" customHeight="1" spans="1:10">
      <c r="A612" s="35" t="s">
        <v>1651</v>
      </c>
      <c r="B612" s="13" t="s">
        <v>20</v>
      </c>
      <c r="C612" s="19" t="s">
        <v>1405</v>
      </c>
      <c r="D612" s="76" t="s">
        <v>1652</v>
      </c>
      <c r="E612" s="20" t="s">
        <v>1351</v>
      </c>
      <c r="F612" s="13" t="s">
        <v>60</v>
      </c>
      <c r="G612" s="73">
        <v>1</v>
      </c>
      <c r="H612" s="75">
        <v>280</v>
      </c>
      <c r="I612" s="56">
        <v>280</v>
      </c>
      <c r="J612" s="58"/>
    </row>
    <row r="613" customFormat="1" ht="22" customHeight="1" spans="1:10">
      <c r="A613" s="35" t="s">
        <v>1653</v>
      </c>
      <c r="B613" s="13" t="s">
        <v>20</v>
      </c>
      <c r="C613" s="19" t="s">
        <v>1405</v>
      </c>
      <c r="D613" s="76" t="s">
        <v>1654</v>
      </c>
      <c r="E613" s="20" t="s">
        <v>734</v>
      </c>
      <c r="F613" s="13" t="s">
        <v>60</v>
      </c>
      <c r="G613" s="73">
        <v>1</v>
      </c>
      <c r="H613" s="22">
        <v>280</v>
      </c>
      <c r="I613" s="56">
        <v>280</v>
      </c>
      <c r="J613" s="58"/>
    </row>
    <row r="614" customFormat="1" ht="22" customHeight="1" spans="1:10">
      <c r="A614" s="35" t="s">
        <v>1655</v>
      </c>
      <c r="B614" s="13" t="s">
        <v>20</v>
      </c>
      <c r="C614" s="74" t="s">
        <v>1405</v>
      </c>
      <c r="D614" s="74" t="s">
        <v>1656</v>
      </c>
      <c r="E614" s="20" t="s">
        <v>1657</v>
      </c>
      <c r="F614" s="13" t="s">
        <v>60</v>
      </c>
      <c r="G614" s="73">
        <v>1</v>
      </c>
      <c r="H614" s="22">
        <v>280</v>
      </c>
      <c r="I614" s="56">
        <v>280</v>
      </c>
      <c r="J614" s="58"/>
    </row>
    <row r="615" customFormat="1" ht="22" customHeight="1" spans="1:10">
      <c r="A615" s="35" t="s">
        <v>1658</v>
      </c>
      <c r="B615" s="13" t="s">
        <v>20</v>
      </c>
      <c r="C615" s="74" t="s">
        <v>913</v>
      </c>
      <c r="D615" s="74" t="s">
        <v>1659</v>
      </c>
      <c r="E615" s="20" t="s">
        <v>1033</v>
      </c>
      <c r="F615" s="13" t="s">
        <v>60</v>
      </c>
      <c r="G615" s="73">
        <v>2</v>
      </c>
      <c r="H615" s="75">
        <v>280</v>
      </c>
      <c r="I615" s="56">
        <v>560</v>
      </c>
      <c r="J615" s="58" t="s">
        <v>1660</v>
      </c>
    </row>
    <row r="616" customFormat="1" ht="22" customHeight="1" spans="1:10">
      <c r="A616" s="35" t="s">
        <v>1661</v>
      </c>
      <c r="B616" s="13" t="s">
        <v>20</v>
      </c>
      <c r="C616" s="74" t="s">
        <v>814</v>
      </c>
      <c r="D616" s="74" t="s">
        <v>1662</v>
      </c>
      <c r="E616" s="20" t="s">
        <v>1663</v>
      </c>
      <c r="F616" s="13" t="s">
        <v>60</v>
      </c>
      <c r="G616" s="73">
        <v>1</v>
      </c>
      <c r="H616" s="75">
        <v>280</v>
      </c>
      <c r="I616" s="56">
        <v>280</v>
      </c>
      <c r="J616" s="58" t="s">
        <v>1660</v>
      </c>
    </row>
    <row r="617" ht="22" customHeight="1" spans="1:10">
      <c r="A617" s="77" t="s">
        <v>7</v>
      </c>
      <c r="B617" s="78"/>
      <c r="C617" s="79"/>
      <c r="D617" s="79"/>
      <c r="E617" s="20"/>
      <c r="F617" s="80"/>
      <c r="G617" s="81">
        <f>SUM(G3:G616)</f>
        <v>972</v>
      </c>
      <c r="H617" s="82"/>
      <c r="I617" s="82">
        <f>SUM(I3:I616)</f>
        <v>553037</v>
      </c>
      <c r="J617" s="83"/>
    </row>
  </sheetData>
  <mergeCells count="2">
    <mergeCell ref="A1:J1"/>
    <mergeCell ref="A617:B617"/>
  </mergeCells>
  <printOptions horizontalCentered="1"/>
  <pageMargins left="0.590277777777778" right="0.590277777777778" top="0.786805555555556" bottom="0.708333333333333" header="0.314583333333333" footer="0.314583333333333"/>
  <pageSetup paperSize="9" scale="8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="115" zoomScaleNormal="115" workbookViewId="0">
      <selection activeCell="E2" sqref="E$1:E$1048576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11.1916666666667" customWidth="1"/>
    <col min="10" max="10" width="27.0666666666667" customWidth="1"/>
  </cols>
  <sheetData>
    <row r="1" ht="50.1" customHeight="1" spans="1:10">
      <c r="A1" s="4" t="s">
        <v>1664</v>
      </c>
      <c r="B1" s="4"/>
      <c r="C1" s="4"/>
      <c r="D1" s="4"/>
      <c r="E1" s="4"/>
      <c r="F1" s="4"/>
      <c r="G1" s="4"/>
      <c r="H1" s="4"/>
      <c r="I1" s="4"/>
      <c r="J1" s="4"/>
    </row>
    <row r="2" ht="33.95" customHeight="1" spans="1:10">
      <c r="A2" s="5" t="s">
        <v>27</v>
      </c>
      <c r="B2" s="6" t="s">
        <v>28</v>
      </c>
      <c r="C2" s="5" t="s">
        <v>1665</v>
      </c>
      <c r="D2" s="7" t="s">
        <v>30</v>
      </c>
      <c r="E2" s="8" t="s">
        <v>1666</v>
      </c>
      <c r="F2" s="9" t="s">
        <v>1667</v>
      </c>
      <c r="G2" s="10" t="s">
        <v>1668</v>
      </c>
      <c r="H2" s="11" t="s">
        <v>1669</v>
      </c>
      <c r="I2" s="10" t="s">
        <v>1670</v>
      </c>
      <c r="J2" s="11" t="s">
        <v>36</v>
      </c>
    </row>
    <row r="3" s="1" customFormat="1" ht="24" customHeight="1" spans="1:10">
      <c r="A3" s="12">
        <v>1</v>
      </c>
      <c r="B3" s="13" t="s">
        <v>19</v>
      </c>
      <c r="C3" s="13" t="s">
        <v>573</v>
      </c>
      <c r="D3" s="13" t="s">
        <v>1671</v>
      </c>
      <c r="E3" s="13" t="s">
        <v>41</v>
      </c>
      <c r="F3" s="13">
        <v>1</v>
      </c>
      <c r="G3" s="13">
        <v>0</v>
      </c>
      <c r="H3" s="13"/>
      <c r="I3" s="24"/>
      <c r="J3" s="25" t="s">
        <v>1672</v>
      </c>
    </row>
    <row r="4" s="1" customFormat="1" ht="24" customHeight="1" spans="1:10">
      <c r="A4" s="12">
        <v>2</v>
      </c>
      <c r="B4" s="13" t="s">
        <v>19</v>
      </c>
      <c r="C4" s="13" t="s">
        <v>573</v>
      </c>
      <c r="D4" s="13" t="s">
        <v>618</v>
      </c>
      <c r="E4" s="13" t="s">
        <v>60</v>
      </c>
      <c r="F4" s="13">
        <v>4</v>
      </c>
      <c r="G4" s="13">
        <v>3</v>
      </c>
      <c r="H4" s="14">
        <v>280</v>
      </c>
      <c r="I4" s="24">
        <f>G4*H4</f>
        <v>840</v>
      </c>
      <c r="J4" s="20" t="s">
        <v>1673</v>
      </c>
    </row>
    <row r="5" s="1" customFormat="1" ht="20.1" customHeight="1" spans="1:10">
      <c r="A5" s="12">
        <v>3</v>
      </c>
      <c r="B5" s="13" t="s">
        <v>19</v>
      </c>
      <c r="C5" s="13" t="s">
        <v>140</v>
      </c>
      <c r="D5" s="13" t="s">
        <v>676</v>
      </c>
      <c r="E5" s="13" t="s">
        <v>41</v>
      </c>
      <c r="F5" s="13">
        <v>0</v>
      </c>
      <c r="G5" s="13">
        <v>1</v>
      </c>
      <c r="H5" s="13">
        <v>384</v>
      </c>
      <c r="I5" s="13">
        <v>384</v>
      </c>
      <c r="J5" s="23" t="s">
        <v>1674</v>
      </c>
    </row>
    <row r="6" s="1" customFormat="1" ht="20.1" customHeight="1" spans="1:10">
      <c r="A6" s="12">
        <v>4</v>
      </c>
      <c r="B6" s="13" t="s">
        <v>20</v>
      </c>
      <c r="C6" s="13" t="s">
        <v>814</v>
      </c>
      <c r="D6" s="13" t="s">
        <v>1662</v>
      </c>
      <c r="E6" s="15" t="s">
        <v>60</v>
      </c>
      <c r="F6" s="13">
        <v>0</v>
      </c>
      <c r="G6" s="16">
        <v>1</v>
      </c>
      <c r="H6" s="17">
        <v>280</v>
      </c>
      <c r="I6" s="17">
        <v>280</v>
      </c>
      <c r="J6" s="13" t="s">
        <v>1675</v>
      </c>
    </row>
    <row r="7" s="2" customFormat="1" ht="20.1" customHeight="1" spans="1:10">
      <c r="A7" s="12">
        <v>5</v>
      </c>
      <c r="B7" s="13" t="s">
        <v>20</v>
      </c>
      <c r="C7" s="13" t="s">
        <v>913</v>
      </c>
      <c r="D7" s="13" t="s">
        <v>1659</v>
      </c>
      <c r="E7" s="15" t="s">
        <v>60</v>
      </c>
      <c r="F7" s="13">
        <v>0</v>
      </c>
      <c r="G7" s="13" t="s">
        <v>42</v>
      </c>
      <c r="H7" s="17">
        <v>280</v>
      </c>
      <c r="I7" s="13" t="s">
        <v>1528</v>
      </c>
      <c r="J7" s="13" t="s">
        <v>1675</v>
      </c>
    </row>
    <row r="8" s="3" customFormat="1" ht="20.1" customHeight="1" spans="1:10">
      <c r="A8" s="12">
        <v>6</v>
      </c>
      <c r="B8" s="13" t="s">
        <v>20</v>
      </c>
      <c r="C8" s="18" t="s">
        <v>1405</v>
      </c>
      <c r="D8" s="18" t="s">
        <v>1676</v>
      </c>
      <c r="E8" s="19" t="s">
        <v>41</v>
      </c>
      <c r="F8" s="20">
        <v>1</v>
      </c>
      <c r="G8" s="20">
        <v>0</v>
      </c>
      <c r="H8" s="21">
        <v>384</v>
      </c>
      <c r="I8" s="21">
        <v>384</v>
      </c>
      <c r="J8" s="26" t="s">
        <v>1677</v>
      </c>
    </row>
    <row r="9" s="2" customFormat="1" ht="20.1" customHeight="1" spans="1:10">
      <c r="A9" s="12">
        <v>7</v>
      </c>
      <c r="B9" s="13" t="s">
        <v>20</v>
      </c>
      <c r="C9" s="19" t="s">
        <v>1419</v>
      </c>
      <c r="D9" s="19" t="s">
        <v>1678</v>
      </c>
      <c r="E9" s="13" t="s">
        <v>60</v>
      </c>
      <c r="F9" s="20">
        <v>1</v>
      </c>
      <c r="G9" s="20">
        <v>0</v>
      </c>
      <c r="H9" s="22">
        <v>280</v>
      </c>
      <c r="I9" s="22">
        <v>280</v>
      </c>
      <c r="J9" s="26" t="s">
        <v>1679</v>
      </c>
    </row>
    <row r="10" s="1" customFormat="1" ht="20.1" customHeight="1" spans="1:10">
      <c r="A10" s="12">
        <v>8</v>
      </c>
      <c r="B10" s="13"/>
      <c r="C10" s="13"/>
      <c r="D10" s="13"/>
      <c r="E10" s="13"/>
      <c r="F10" s="23"/>
      <c r="G10" s="20"/>
      <c r="H10" s="20"/>
      <c r="I10" s="24"/>
      <c r="J10" s="13"/>
    </row>
  </sheetData>
  <mergeCells count="1">
    <mergeCell ref="A1:J1"/>
  </mergeCells>
  <conditionalFormatting sqref="D8">
    <cfRule type="duplicateValues" dxfId="0" priority="2"/>
  </conditionalFormatting>
  <conditionalFormatting sqref="D9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2023-03-16T08:37:21Z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6348FB6F5D3C4518B7EBAA0A44A9E42E</vt:lpwstr>
  </property>
</Properties>
</file>