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最终版）" sheetId="1" r:id="rId1"/>
    <sheet name="Sheet1 (2)" sheetId="2" r:id="rId2"/>
  </sheets>
  <definedNames>
    <definedName name="_xlnm.Print_Titles" localSheetId="0">'Sheet1（最终版）'!$2:$2</definedName>
    <definedName name="_xlnm.Print_Titles" localSheetId="1">'Sheet1 (2)'!$2:$2</definedName>
  </definedNames>
  <calcPr calcId="144525"/>
</workbook>
</file>

<file path=xl/sharedStrings.xml><?xml version="1.0" encoding="utf-8"?>
<sst xmlns="http://schemas.openxmlformats.org/spreadsheetml/2006/main" count="321" uniqueCount="154">
  <si>
    <t>益阳高新区2023年第1次临时救助</t>
  </si>
  <si>
    <t>序号</t>
  </si>
  <si>
    <t>姓 名</t>
  </si>
  <si>
    <t>身份证号码</t>
  </si>
  <si>
    <t>对象类别</t>
  </si>
  <si>
    <t>救助原因</t>
  </si>
  <si>
    <t>救助金额</t>
  </si>
  <si>
    <t>开户行</t>
  </si>
  <si>
    <t>开户人
姓名</t>
  </si>
  <si>
    <t>家庭住址</t>
  </si>
  <si>
    <t>关系</t>
  </si>
  <si>
    <t>人次</t>
  </si>
  <si>
    <t>谢  芳</t>
  </si>
  <si>
    <t>432321********9108</t>
  </si>
  <si>
    <t>一般农户</t>
  </si>
  <si>
    <t>本人无工作，身体有病，离异带着11岁女儿，孩子爸爸对我们不管不问，母亲需长期服药，生活十分困难，特申请救助。</t>
  </si>
  <si>
    <t>邮政储蓄银行</t>
  </si>
  <si>
    <t>朝阳街道金山社区</t>
  </si>
  <si>
    <t>本人</t>
  </si>
  <si>
    <t>昌海燕</t>
  </si>
  <si>
    <t>430922********054X</t>
  </si>
  <si>
    <t>本人患尿毒症晚期，每周需血透三次，婆婆患有心脏病，公公因淋巴癌于2013年去世，家中还有4个小孩上学，全家7口人，仅靠丈夫一人务工来维持生计，生活十分困难，特申请救助。</t>
  </si>
  <si>
    <t>曹  亮</t>
  </si>
  <si>
    <t>430902********8528</t>
  </si>
  <si>
    <t>本人患乳腺癌晚期，先后花费住院医疗费10多万元，后期还需药物维持生命，丈夫因陪我治病一直在家照顾我，父母年迈，家中还有两幼儿，生活十分困难，特申请救助。</t>
  </si>
  <si>
    <t>汤莉莉</t>
  </si>
  <si>
    <t>430623********272X</t>
  </si>
  <si>
    <t>本人患恶性淋巴癌，第一次化疗已花费2万多元，后续还需8个疗程，家中还有两个小孩读书，经济十分困难，特申请救助。</t>
  </si>
  <si>
    <t>朝阳街道梓山湖社区</t>
  </si>
  <si>
    <t>肖德清</t>
  </si>
  <si>
    <t>432325********627X</t>
  </si>
  <si>
    <t>本人患主动脉溃疡装支架，现不能做重体力活，家中还有女儿读高中，妻子在家待业，无生活来源，生活十分困难，特申请救助。</t>
  </si>
  <si>
    <t>贺伟丽</t>
  </si>
  <si>
    <t>432321********5367</t>
  </si>
  <si>
    <t>低保户</t>
  </si>
  <si>
    <t>本人丈夫于2021年3月确诊小细胞肺癌，先后住院8次，化疗12次、放疗30次，共花费医疗费用十多万元，导致家中负债累累，最终于2022年6月去世，生活十分困难，特申请救助。</t>
  </si>
  <si>
    <t>朝阳街道七里桥社区</t>
  </si>
  <si>
    <t>李  娟</t>
  </si>
  <si>
    <t>430903********2728</t>
  </si>
  <si>
    <t>本人患尿毒症晚期，已做肾移植十一年了，由于长期服用抗排斥药物，导致肝、肾、胃等身体各个器官严重受损，每个月还需服药做检查，报销之后还需自费4万多元，生活十分困难，特申请救助。</t>
  </si>
  <si>
    <t>东部产业园石新桥村</t>
  </si>
  <si>
    <t>谌晋庭</t>
  </si>
  <si>
    <t>432321********6170</t>
  </si>
  <si>
    <t>本人患冠心病、高血压3级，很高危组，二型糖尿病，并已出现并发症，不能行走，完全丧失劳动能力，还需长期服药，导致家庭生活经济困难，特申请救助。</t>
  </si>
  <si>
    <t>谢林港镇北峰垸村</t>
  </si>
  <si>
    <t>廖超英</t>
  </si>
  <si>
    <t>430921********6206</t>
  </si>
  <si>
    <t>本人患有慢性肾病5期，医疗支出达4多万元，现仍在坚持服药，无劳动能力，丈夫在家照顾我及接送两个儿子上下学，不能外出务工，经济十分困难，特申请救助。</t>
  </si>
  <si>
    <t>谢林港镇天猫村</t>
  </si>
  <si>
    <t>刘伏元</t>
  </si>
  <si>
    <t>432302********6922</t>
  </si>
  <si>
    <t>本人患尿毒症、心衰、心梗等多种疾病，几年来，花费十多万元，现靠每月一千多元服药维持生命，生活十分困难，特申请救助。</t>
  </si>
  <si>
    <t>钟  君</t>
  </si>
  <si>
    <t>430903********5483</t>
  </si>
  <si>
    <t>本人因家中起火，家父开房门查看情况即被烟雾呛倒，在第一中心医院ICU抢救八天，花费八万多元仍无力回天，不治身亡，家中各类电器及家具均已烧毁，损失惨重，家中还有两个幼儿上学，生活十分困难，特申请救助。</t>
  </si>
  <si>
    <t>黄凤姣</t>
  </si>
  <si>
    <t>432321********6505</t>
  </si>
  <si>
    <t>本人于2022年11月确诊出宫颈癌，经过吃药及2次住院治疗，共花费一万余元，自发现病情以来，不能外出务工，没有了收入来源，加上后续复诊治疗费，生活不堪重负。丈夫是二级言语残疾，低保户，大小便失禁，生活不能自理，现生活十分困难，特申请救助。</t>
  </si>
  <si>
    <t>朝阳街道梓山冲社区</t>
  </si>
  <si>
    <t>周嘉豪</t>
  </si>
  <si>
    <t>430903********1211</t>
  </si>
  <si>
    <t>本人现读高二，于2020年丧母，母亲因病欠债30余万元，房子用于还款被卖，仅靠父亲打零工，难以维持生计，现在连学费都有压力，生活十分困难，特申请救助。</t>
  </si>
  <si>
    <t>朝阳街道江金社区</t>
  </si>
  <si>
    <t>夏雨林</t>
  </si>
  <si>
    <t>430903********1313</t>
  </si>
  <si>
    <t>特困户</t>
  </si>
  <si>
    <t>本人家中有两脑瘫小孩，都均为一级脑瘫，常年瘫痪在床，夫妻俩需在家照看，无生活来源，特申请救助。</t>
  </si>
  <si>
    <t>朝阳街道大海塘社区</t>
  </si>
  <si>
    <t>姚红霞</t>
  </si>
  <si>
    <t>430903********1227</t>
  </si>
  <si>
    <t>本人儿子患混合性生殖细胞瘤坏死（恶性），前后治疗共花费大几万元，导致整个家庭致困，特申请救助。</t>
  </si>
  <si>
    <t>朝阳街道姚家湾社区</t>
  </si>
  <si>
    <t>徐正超</t>
  </si>
  <si>
    <t>432301********2034</t>
  </si>
  <si>
    <t>本人患直肠癌，妻子患有眩晕症，夫妻俩均无劳动能力，更无生活来源，生活十分困难，特申请救助。</t>
  </si>
  <si>
    <t>汤  玲</t>
  </si>
  <si>
    <t>432321********6189</t>
  </si>
  <si>
    <t>低保对象</t>
  </si>
  <si>
    <t>本人患卵巢囊肿动过两次手术，最后因宫颈高度病变做了子宫全切手术，每年还需定期两次复查，小孩也因病每年需定期复查，生活十分困难，特申请救助。</t>
  </si>
  <si>
    <t>李菊娥</t>
  </si>
  <si>
    <t>430903********1229</t>
  </si>
  <si>
    <t>本人身患颅内功能区海绵状血管瘤造成右手部分功能障碍并有继发性癫痫，在湘雅医院进行了开颅手术，花费4万余元，手续还需治疗费用，生活十分困难，特申请救助。</t>
  </si>
  <si>
    <t>黄伏康</t>
  </si>
  <si>
    <t>432321********6492</t>
  </si>
  <si>
    <t>本人患高血压1级，妻子患乳腺癌，夫妻俩需长期服药，儿子欠巨额债务，生活十分困难，特申请救助。</t>
  </si>
  <si>
    <t>朝阳街道羊舞岭社区</t>
  </si>
  <si>
    <t>李冬祥</t>
  </si>
  <si>
    <t>432321********0078</t>
  </si>
  <si>
    <t>本人患胰腺恶性肿瘤、急性呼吸紧迫综合症等多种疾病，术后需长期服药，无劳动能力，经济条件十分困难，特申请救助。</t>
  </si>
  <si>
    <t>晏爱桃</t>
  </si>
  <si>
    <t>430903********2720</t>
  </si>
  <si>
    <t>本人患乳腺癌，前后动了几次手术，共花费大几万元，而后续还需服药维持生命，无法支撑经济，生活十分困难，特申请救助。</t>
  </si>
  <si>
    <t>何桃元</t>
  </si>
  <si>
    <t>432321********6187</t>
  </si>
  <si>
    <t>本人患脑膜瘤，完全丧失劳动能力，而丈夫因车祸去世，全家丧失经济来源，生活十分困难，特申请救助。</t>
  </si>
  <si>
    <t>李克明</t>
  </si>
  <si>
    <t>432321********5872</t>
  </si>
  <si>
    <t>本人患肺结核，肺气肿、高血压2级等疾病多年，无劳动能力，更无经济来源，生活困难，特申请救助。</t>
  </si>
  <si>
    <t>谢林港镇鸦鹊塘村</t>
  </si>
  <si>
    <t>曾华林</t>
  </si>
  <si>
    <t>432321********0101</t>
  </si>
  <si>
    <t>本人患宫颈CA已做手术，术后需做放、化疗，病情严重，家庭难以承受巨大的医疗费用。特申请救助。</t>
  </si>
  <si>
    <t>贺国辉</t>
  </si>
  <si>
    <t>432321********6173</t>
  </si>
  <si>
    <t>本人因肝胆结石手术，治疗总费用高达六万余元。妻子去年因关节疾病住院也花费近六万余元，现负债累累家庭困难，且处于身体恢复期无劳动能力，特申请政府救助。</t>
  </si>
  <si>
    <t>欧阳国斌</t>
  </si>
  <si>
    <t>432321********6473</t>
  </si>
  <si>
    <t>本人因液化气泄漏燃烧爆炸，导致累计体表60%-69%烧伤，在益阳市中心医院花费十多万，如果植皮的话还需要几十万，无儿无女，生活十分困难，特申请救助。</t>
  </si>
  <si>
    <t>朝阳街道龙头山社区</t>
  </si>
  <si>
    <t>姚雪华</t>
  </si>
  <si>
    <t>430903********1328</t>
  </si>
  <si>
    <t>本人因车祸导致全瘫在床，智力残疾二级，丈夫因车祸去世，家中无劳动能力，仅靠低保难以维持生计，特申请救助。</t>
  </si>
  <si>
    <t>朝阳街道鸬鹚桥社区</t>
  </si>
  <si>
    <t>熊  荣</t>
  </si>
  <si>
    <t>430903********1529</t>
  </si>
  <si>
    <t>本人患结肠癌，前后手术花费十多万元，后续还需要免疫和靶向药物治疗，这使贫困的家庭更加雪上加霜，特申请救助。</t>
  </si>
  <si>
    <t>李赛平</t>
  </si>
  <si>
    <t>430624********7926</t>
  </si>
  <si>
    <t>大病户</t>
  </si>
  <si>
    <t>本人患有原发性支气管肺癌，肝骨转移，术后至今每月还需要免疫和靶向药物护骨针治疗6000余元，这使贫困的家庭更加雪上加霜，现特申请临时救助。</t>
  </si>
  <si>
    <t>夏谷芳</t>
  </si>
  <si>
    <t>432321********0083</t>
  </si>
  <si>
    <t>本人因老公膝关节坏死，治疗多年无好转，现诊断需手术换钢架，共用手术费6万多元，生活十分困难，特申请救助。</t>
  </si>
  <si>
    <t>陈端英</t>
  </si>
  <si>
    <t>432321********6182</t>
  </si>
  <si>
    <t>本人患右乳浸润性癌、脂肪肝等重病，花费医疗费用二十多万元，并长期靠药维持生计，望政府有关部门予以救助。</t>
  </si>
  <si>
    <t>卜正荣</t>
  </si>
  <si>
    <t>钟达山</t>
  </si>
  <si>
    <t>432321********6178</t>
  </si>
  <si>
    <t>本人因意外事故，丧失劳动能力，无法承受巨大医疗费用，导致家庭困难，特请政府有关部门救助。</t>
  </si>
  <si>
    <t>陈拥华</t>
  </si>
  <si>
    <t>432321********2972</t>
  </si>
  <si>
    <t>特困供养</t>
  </si>
  <si>
    <t>本人五保户，患先天性脑瘫，原一直由父母照顾，因父母年老多病，于2021年送至高新区敬老院集中供养，因生活不能自理，需要专人护理、尿布湿等，特申请救助。</t>
  </si>
  <si>
    <t>东部产业园鱼形山村</t>
  </si>
  <si>
    <t>李忠贤</t>
  </si>
  <si>
    <t>432321********2975</t>
  </si>
  <si>
    <t>本人患心脏瓣膜病、高血压病3级、颈动脉硬化等多种疾病，在医院住院、手术费花费大几万元，现在每天仍需靠药物维持生命，生活十分困难，特申请救助。</t>
  </si>
  <si>
    <t>鱼形山街道石新桥村</t>
  </si>
  <si>
    <t>陈昌云</t>
  </si>
  <si>
    <t>432321********2995</t>
  </si>
  <si>
    <t>本人患尿毒症十多年，2022年因病住院，共计花费3万余元，尿毒症每周透析2-3次，透析费用13000元，还需常年服药，家庭十分困难，特申请救助。</t>
  </si>
  <si>
    <t>鱼形山街道鱼形山村</t>
  </si>
  <si>
    <t>合计</t>
  </si>
  <si>
    <t>35人</t>
  </si>
  <si>
    <t>制表：蔡竹芸</t>
  </si>
  <si>
    <t>审核：</t>
  </si>
  <si>
    <t>银行账号</t>
  </si>
  <si>
    <t>联系电话</t>
  </si>
  <si>
    <t>杨  铭</t>
  </si>
  <si>
    <t>432301197812022018</t>
  </si>
  <si>
    <t>本人二级肢体残疾，现在小脑、大脑、多系统萎缩，家中有一个上初中的儿子和80多岁父亲，无生活来源，仅靠低保难以维持生计，特申请救助。</t>
  </si>
  <si>
    <t>605610038260150123</t>
  </si>
  <si>
    <t>朝阳街道江家坪社区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</si>
</sst>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1"/>
      <name val="宋体"/>
      <charset val="134"/>
    </font>
    <font>
      <sz val="11"/>
      <name val="等线"/>
      <charset val="134"/>
      <scheme val="minor"/>
    </font>
    <font>
      <sz val="11"/>
      <color theme="1"/>
      <name val="宋体"/>
      <charset val="134"/>
    </font>
    <font>
      <sz val="24"/>
      <color theme="1"/>
      <name val="方正小标宋简体"/>
      <charset val="134"/>
    </font>
    <font>
      <sz val="11"/>
      <color theme="1"/>
      <name val="黑体"/>
      <charset val="134"/>
    </font>
    <font>
      <sz val="12"/>
      <color theme="1"/>
      <name val="黑体"/>
      <charset val="134"/>
    </font>
    <font>
      <b/>
      <sz val="9"/>
      <name val="宋体"/>
      <charset val="134"/>
    </font>
    <font>
      <b/>
      <sz val="11"/>
      <name val="宋体"/>
      <charset val="134"/>
    </font>
    <font>
      <b/>
      <sz val="11"/>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7">
    <xf numFmtId="0" fontId="0" fillId="0" borderId="0" xfId="0"/>
    <xf numFmtId="0" fontId="1" fillId="0" borderId="0" xfId="0" applyFont="1" applyFill="1"/>
    <xf numFmtId="0" fontId="2" fillId="0" borderId="0" xfId="0" applyFont="1" applyFill="1"/>
    <xf numFmtId="0" fontId="1" fillId="0" borderId="0" xfId="0" applyFont="1" applyAlignment="1">
      <alignment horizontal="center" vertical="center"/>
    </xf>
    <xf numFmtId="0" fontId="1" fillId="0" borderId="0" xfId="0" applyFont="1"/>
    <xf numFmtId="49" fontId="1" fillId="0" borderId="0" xfId="0" applyNumberFormat="1" applyFont="1"/>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1" fillId="0" borderId="0" xfId="0" applyFont="1" applyFill="1" applyAlignment="1">
      <alignment horizontal="center" vertical="center"/>
    </xf>
    <xf numFmtId="0" fontId="0" fillId="0" borderId="0" xfId="0" applyFont="1" applyFill="1"/>
    <xf numFmtId="0" fontId="8" fillId="0" borderId="0" xfId="0" applyFont="1" applyFill="1" applyBorder="1" applyAlignment="1">
      <alignment horizontal="center" vertical="center"/>
    </xf>
    <xf numFmtId="0" fontId="1" fillId="0" borderId="0" xfId="0" applyFont="1" applyFill="1" applyAlignment="1">
      <alignment vertical="center"/>
    </xf>
    <xf numFmtId="0" fontId="1" fillId="0" borderId="0" xfId="0" applyNumberFormat="1" applyFont="1"/>
    <xf numFmtId="0" fontId="4"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3" fillId="0" borderId="0" xfId="0" applyFont="1" applyFill="1" applyAlignment="1">
      <alignment vertical="center"/>
    </xf>
    <xf numFmtId="0" fontId="3" fillId="0" borderId="0" xfId="0" applyNumberFormat="1"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abSelected="1" workbookViewId="0">
      <selection activeCell="L5" sqref="L5"/>
    </sheetView>
  </sheetViews>
  <sheetFormatPr defaultColWidth="9" defaultRowHeight="13.5"/>
  <cols>
    <col min="1" max="1" width="6.5" style="3" customWidth="1"/>
    <col min="2" max="2" width="9" style="4"/>
    <col min="3" max="3" width="19.875" style="21" customWidth="1"/>
    <col min="4" max="4" width="9" style="4"/>
    <col min="5" max="5" width="45.75" style="4" customWidth="1"/>
    <col min="6" max="6" width="9.125" style="4" customWidth="1"/>
    <col min="7" max="7" width="14.125" style="4" customWidth="1"/>
    <col min="8" max="8" width="11.125" style="4" customWidth="1"/>
    <col min="9" max="9" width="19.5" style="4" customWidth="1"/>
    <col min="10" max="10" width="9" style="4"/>
    <col min="11" max="11" width="6.875" style="4" customWidth="1"/>
    <col min="12" max="12" width="17.75" style="4" customWidth="1"/>
    <col min="13" max="16384" width="9" style="4"/>
  </cols>
  <sheetData>
    <row r="1" s="1" customFormat="1" ht="55.5" customHeight="1" spans="1:11">
      <c r="A1" s="6"/>
      <c r="B1" s="7" t="s">
        <v>0</v>
      </c>
      <c r="C1" s="22"/>
      <c r="D1" s="7"/>
      <c r="E1" s="7"/>
      <c r="F1" s="7"/>
      <c r="G1" s="7"/>
      <c r="H1" s="7"/>
      <c r="I1" s="7"/>
      <c r="J1" s="7"/>
      <c r="K1" s="7"/>
    </row>
    <row r="2" s="1" customFormat="1" ht="30" customHeight="1" spans="1:12">
      <c r="A2" s="8" t="s">
        <v>1</v>
      </c>
      <c r="B2" s="9" t="s">
        <v>2</v>
      </c>
      <c r="C2" s="10" t="s">
        <v>3</v>
      </c>
      <c r="D2" s="11" t="s">
        <v>4</v>
      </c>
      <c r="E2" s="9" t="s">
        <v>5</v>
      </c>
      <c r="F2" s="9" t="s">
        <v>6</v>
      </c>
      <c r="G2" s="9" t="s">
        <v>7</v>
      </c>
      <c r="H2" s="12" t="s">
        <v>8</v>
      </c>
      <c r="I2" s="9" t="s">
        <v>9</v>
      </c>
      <c r="J2" s="16" t="s">
        <v>10</v>
      </c>
      <c r="K2" s="8" t="s">
        <v>11</v>
      </c>
      <c r="L2" s="17"/>
    </row>
    <row r="3" s="1" customFormat="1" ht="63" customHeight="1" spans="1:11">
      <c r="A3" s="13">
        <v>1</v>
      </c>
      <c r="B3" s="13" t="s">
        <v>12</v>
      </c>
      <c r="C3" s="23" t="s">
        <v>13</v>
      </c>
      <c r="D3" s="15" t="s">
        <v>14</v>
      </c>
      <c r="E3" s="15" t="s">
        <v>15</v>
      </c>
      <c r="F3" s="15">
        <v>3000</v>
      </c>
      <c r="G3" s="13" t="s">
        <v>16</v>
      </c>
      <c r="H3" s="13" t="s">
        <v>12</v>
      </c>
      <c r="I3" s="15" t="s">
        <v>17</v>
      </c>
      <c r="J3" s="13" t="s">
        <v>18</v>
      </c>
      <c r="K3" s="13">
        <v>1</v>
      </c>
    </row>
    <row r="4" s="2" customFormat="1" ht="66" customHeight="1" spans="1:11">
      <c r="A4" s="13">
        <v>2</v>
      </c>
      <c r="B4" s="13" t="s">
        <v>19</v>
      </c>
      <c r="C4" s="23" t="s">
        <v>20</v>
      </c>
      <c r="D4" s="15" t="s">
        <v>14</v>
      </c>
      <c r="E4" s="15" t="s">
        <v>21</v>
      </c>
      <c r="F4" s="15">
        <v>3000</v>
      </c>
      <c r="G4" s="13" t="s">
        <v>16</v>
      </c>
      <c r="H4" s="13" t="s">
        <v>19</v>
      </c>
      <c r="I4" s="15" t="s">
        <v>17</v>
      </c>
      <c r="J4" s="13" t="s">
        <v>18</v>
      </c>
      <c r="K4" s="13">
        <v>1</v>
      </c>
    </row>
    <row r="5" s="2" customFormat="1" ht="56" customHeight="1" spans="1:11">
      <c r="A5" s="13">
        <v>3</v>
      </c>
      <c r="B5" s="13" t="s">
        <v>22</v>
      </c>
      <c r="C5" s="23" t="s">
        <v>23</v>
      </c>
      <c r="D5" s="15" t="s">
        <v>14</v>
      </c>
      <c r="E5" s="15" t="s">
        <v>24</v>
      </c>
      <c r="F5" s="15">
        <v>3000</v>
      </c>
      <c r="G5" s="13" t="s">
        <v>16</v>
      </c>
      <c r="H5" s="13" t="s">
        <v>22</v>
      </c>
      <c r="I5" s="15" t="s">
        <v>17</v>
      </c>
      <c r="J5" s="13" t="s">
        <v>18</v>
      </c>
      <c r="K5" s="13">
        <v>1</v>
      </c>
    </row>
    <row r="6" s="18" customFormat="1" ht="52" customHeight="1" spans="1:11">
      <c r="A6" s="13">
        <v>4</v>
      </c>
      <c r="B6" s="13" t="s">
        <v>25</v>
      </c>
      <c r="C6" s="23" t="s">
        <v>26</v>
      </c>
      <c r="D6" s="15" t="s">
        <v>14</v>
      </c>
      <c r="E6" s="15" t="s">
        <v>27</v>
      </c>
      <c r="F6" s="15">
        <v>3000</v>
      </c>
      <c r="G6" s="13" t="s">
        <v>16</v>
      </c>
      <c r="H6" s="13" t="s">
        <v>25</v>
      </c>
      <c r="I6" s="15" t="s">
        <v>28</v>
      </c>
      <c r="J6" s="13" t="s">
        <v>18</v>
      </c>
      <c r="K6" s="13">
        <v>1</v>
      </c>
    </row>
    <row r="7" s="18" customFormat="1" ht="56" customHeight="1" spans="1:11">
      <c r="A7" s="13">
        <v>5</v>
      </c>
      <c r="B7" s="13" t="s">
        <v>29</v>
      </c>
      <c r="C7" s="23" t="s">
        <v>30</v>
      </c>
      <c r="D7" s="15" t="s">
        <v>14</v>
      </c>
      <c r="E7" s="15" t="s">
        <v>31</v>
      </c>
      <c r="F7" s="15">
        <v>3000</v>
      </c>
      <c r="G7" s="13" t="s">
        <v>16</v>
      </c>
      <c r="H7" s="13" t="s">
        <v>29</v>
      </c>
      <c r="I7" s="15" t="s">
        <v>17</v>
      </c>
      <c r="J7" s="13" t="s">
        <v>18</v>
      </c>
      <c r="K7" s="13">
        <v>1</v>
      </c>
    </row>
    <row r="8" s="18" customFormat="1" ht="77" customHeight="1" spans="1:11">
      <c r="A8" s="13">
        <v>6</v>
      </c>
      <c r="B8" s="13" t="s">
        <v>32</v>
      </c>
      <c r="C8" s="23" t="s">
        <v>33</v>
      </c>
      <c r="D8" s="15" t="s">
        <v>34</v>
      </c>
      <c r="E8" s="15" t="s">
        <v>35</v>
      </c>
      <c r="F8" s="15">
        <v>3000</v>
      </c>
      <c r="G8" s="13" t="s">
        <v>16</v>
      </c>
      <c r="H8" s="13" t="s">
        <v>32</v>
      </c>
      <c r="I8" s="15" t="s">
        <v>36</v>
      </c>
      <c r="J8" s="13" t="s">
        <v>18</v>
      </c>
      <c r="K8" s="13">
        <v>1</v>
      </c>
    </row>
    <row r="9" s="18" customFormat="1" ht="78" customHeight="1" spans="1:11">
      <c r="A9" s="13">
        <v>7</v>
      </c>
      <c r="B9" s="13" t="s">
        <v>37</v>
      </c>
      <c r="C9" s="23" t="s">
        <v>38</v>
      </c>
      <c r="D9" s="15" t="s">
        <v>14</v>
      </c>
      <c r="E9" s="15" t="s">
        <v>39</v>
      </c>
      <c r="F9" s="15">
        <v>3000</v>
      </c>
      <c r="G9" s="13" t="s">
        <v>16</v>
      </c>
      <c r="H9" s="13" t="s">
        <v>37</v>
      </c>
      <c r="I9" s="15" t="s">
        <v>40</v>
      </c>
      <c r="J9" s="13" t="s">
        <v>18</v>
      </c>
      <c r="K9" s="13">
        <v>1</v>
      </c>
    </row>
    <row r="10" s="18" customFormat="1" ht="62" customHeight="1" spans="1:11">
      <c r="A10" s="13">
        <v>8</v>
      </c>
      <c r="B10" s="13" t="s">
        <v>41</v>
      </c>
      <c r="C10" s="23" t="s">
        <v>42</v>
      </c>
      <c r="D10" s="15" t="s">
        <v>14</v>
      </c>
      <c r="E10" s="15" t="s">
        <v>43</v>
      </c>
      <c r="F10" s="15">
        <v>3000</v>
      </c>
      <c r="G10" s="13" t="s">
        <v>16</v>
      </c>
      <c r="H10" s="13" t="s">
        <v>41</v>
      </c>
      <c r="I10" s="15" t="s">
        <v>44</v>
      </c>
      <c r="J10" s="13" t="s">
        <v>18</v>
      </c>
      <c r="K10" s="13">
        <v>1</v>
      </c>
    </row>
    <row r="11" s="18" customFormat="1" ht="66.95" customHeight="1" spans="1:11">
      <c r="A11" s="13">
        <v>9</v>
      </c>
      <c r="B11" s="13" t="s">
        <v>45</v>
      </c>
      <c r="C11" s="23" t="s">
        <v>46</v>
      </c>
      <c r="D11" s="15" t="s">
        <v>14</v>
      </c>
      <c r="E11" s="15" t="s">
        <v>47</v>
      </c>
      <c r="F11" s="15">
        <v>3000</v>
      </c>
      <c r="G11" s="13" t="s">
        <v>16</v>
      </c>
      <c r="H11" s="13" t="s">
        <v>45</v>
      </c>
      <c r="I11" s="15" t="s">
        <v>48</v>
      </c>
      <c r="J11" s="13" t="s">
        <v>18</v>
      </c>
      <c r="K11" s="13">
        <v>1</v>
      </c>
    </row>
    <row r="12" s="18" customFormat="1" ht="66.95" customHeight="1" spans="1:11">
      <c r="A12" s="13">
        <v>10</v>
      </c>
      <c r="B12" s="13" t="s">
        <v>49</v>
      </c>
      <c r="C12" s="23" t="s">
        <v>50</v>
      </c>
      <c r="D12" s="15" t="s">
        <v>14</v>
      </c>
      <c r="E12" s="15" t="s">
        <v>51</v>
      </c>
      <c r="F12" s="15">
        <v>3000</v>
      </c>
      <c r="G12" s="13" t="s">
        <v>16</v>
      </c>
      <c r="H12" s="13" t="s">
        <v>49</v>
      </c>
      <c r="I12" s="15" t="s">
        <v>40</v>
      </c>
      <c r="J12" s="13" t="s">
        <v>18</v>
      </c>
      <c r="K12" s="13">
        <v>1</v>
      </c>
    </row>
    <row r="13" s="18" customFormat="1" ht="74" customHeight="1" spans="1:11">
      <c r="A13" s="13">
        <v>11</v>
      </c>
      <c r="B13" s="13" t="s">
        <v>52</v>
      </c>
      <c r="C13" s="23" t="s">
        <v>53</v>
      </c>
      <c r="D13" s="15" t="s">
        <v>14</v>
      </c>
      <c r="E13" s="15" t="s">
        <v>54</v>
      </c>
      <c r="F13" s="15">
        <v>3000</v>
      </c>
      <c r="G13" s="13" t="s">
        <v>16</v>
      </c>
      <c r="H13" s="13" t="s">
        <v>52</v>
      </c>
      <c r="I13" s="15" t="s">
        <v>36</v>
      </c>
      <c r="J13" s="13" t="s">
        <v>18</v>
      </c>
      <c r="K13" s="13">
        <v>1</v>
      </c>
    </row>
    <row r="14" s="18" customFormat="1" ht="96" customHeight="1" spans="1:11">
      <c r="A14" s="13">
        <v>12</v>
      </c>
      <c r="B14" s="13" t="s">
        <v>55</v>
      </c>
      <c r="C14" s="23" t="s">
        <v>56</v>
      </c>
      <c r="D14" s="15" t="s">
        <v>34</v>
      </c>
      <c r="E14" s="15" t="s">
        <v>57</v>
      </c>
      <c r="F14" s="15">
        <v>3000</v>
      </c>
      <c r="G14" s="13" t="s">
        <v>16</v>
      </c>
      <c r="H14" s="13" t="s">
        <v>55</v>
      </c>
      <c r="I14" s="15" t="s">
        <v>58</v>
      </c>
      <c r="J14" s="13" t="s">
        <v>18</v>
      </c>
      <c r="K14" s="13">
        <v>1</v>
      </c>
    </row>
    <row r="15" s="18" customFormat="1" ht="66.95" customHeight="1" spans="1:11">
      <c r="A15" s="13">
        <v>13</v>
      </c>
      <c r="B15" s="13" t="s">
        <v>59</v>
      </c>
      <c r="C15" s="23" t="s">
        <v>60</v>
      </c>
      <c r="D15" s="15" t="s">
        <v>34</v>
      </c>
      <c r="E15" s="15" t="s">
        <v>61</v>
      </c>
      <c r="F15" s="15">
        <v>3000</v>
      </c>
      <c r="G15" s="13" t="s">
        <v>16</v>
      </c>
      <c r="H15" s="13" t="s">
        <v>59</v>
      </c>
      <c r="I15" s="15" t="s">
        <v>62</v>
      </c>
      <c r="J15" s="13" t="s">
        <v>18</v>
      </c>
      <c r="K15" s="13">
        <v>1</v>
      </c>
    </row>
    <row r="16" s="18" customFormat="1" ht="66.95" customHeight="1" spans="1:11">
      <c r="A16" s="13">
        <v>14</v>
      </c>
      <c r="B16" s="13" t="s">
        <v>63</v>
      </c>
      <c r="C16" s="23" t="s">
        <v>64</v>
      </c>
      <c r="D16" s="15" t="s">
        <v>65</v>
      </c>
      <c r="E16" s="15" t="s">
        <v>66</v>
      </c>
      <c r="F16" s="15">
        <v>3000</v>
      </c>
      <c r="G16" s="13" t="s">
        <v>16</v>
      </c>
      <c r="H16" s="13" t="s">
        <v>63</v>
      </c>
      <c r="I16" s="15" t="s">
        <v>67</v>
      </c>
      <c r="J16" s="13" t="s">
        <v>18</v>
      </c>
      <c r="K16" s="13">
        <v>1</v>
      </c>
    </row>
    <row r="17" s="18" customFormat="1" ht="66.95" customHeight="1" spans="1:11">
      <c r="A17" s="13">
        <v>15</v>
      </c>
      <c r="B17" s="13" t="s">
        <v>68</v>
      </c>
      <c r="C17" s="23" t="s">
        <v>69</v>
      </c>
      <c r="D17" s="15" t="s">
        <v>14</v>
      </c>
      <c r="E17" s="15" t="s">
        <v>70</v>
      </c>
      <c r="F17" s="15">
        <v>3000</v>
      </c>
      <c r="G17" s="13" t="s">
        <v>16</v>
      </c>
      <c r="H17" s="13" t="s">
        <v>68</v>
      </c>
      <c r="I17" s="15" t="s">
        <v>71</v>
      </c>
      <c r="J17" s="13" t="s">
        <v>18</v>
      </c>
      <c r="K17" s="13">
        <v>1</v>
      </c>
    </row>
    <row r="18" s="18" customFormat="1" ht="48" customHeight="1" spans="1:11">
      <c r="A18" s="13">
        <v>16</v>
      </c>
      <c r="B18" s="13" t="s">
        <v>72</v>
      </c>
      <c r="C18" s="23" t="s">
        <v>73</v>
      </c>
      <c r="D18" s="15" t="s">
        <v>14</v>
      </c>
      <c r="E18" s="15" t="s">
        <v>74</v>
      </c>
      <c r="F18" s="15">
        <v>3000</v>
      </c>
      <c r="G18" s="13" t="s">
        <v>16</v>
      </c>
      <c r="H18" s="13" t="s">
        <v>72</v>
      </c>
      <c r="I18" s="15" t="s">
        <v>67</v>
      </c>
      <c r="J18" s="13" t="s">
        <v>18</v>
      </c>
      <c r="K18" s="13">
        <v>1</v>
      </c>
    </row>
    <row r="19" s="18" customFormat="1" ht="66.95" customHeight="1" spans="1:11">
      <c r="A19" s="13">
        <v>17</v>
      </c>
      <c r="B19" s="13" t="s">
        <v>75</v>
      </c>
      <c r="C19" s="23" t="s">
        <v>76</v>
      </c>
      <c r="D19" s="15" t="s">
        <v>77</v>
      </c>
      <c r="E19" s="15" t="s">
        <v>78</v>
      </c>
      <c r="F19" s="15">
        <v>3000</v>
      </c>
      <c r="G19" s="13" t="s">
        <v>16</v>
      </c>
      <c r="H19" s="13" t="s">
        <v>75</v>
      </c>
      <c r="I19" s="15" t="s">
        <v>17</v>
      </c>
      <c r="J19" s="13" t="s">
        <v>18</v>
      </c>
      <c r="K19" s="13">
        <v>1</v>
      </c>
    </row>
    <row r="20" s="18" customFormat="1" ht="66.95" customHeight="1" spans="1:11">
      <c r="A20" s="13">
        <v>18</v>
      </c>
      <c r="B20" s="13" t="s">
        <v>79</v>
      </c>
      <c r="C20" s="23" t="s">
        <v>80</v>
      </c>
      <c r="D20" s="15" t="s">
        <v>14</v>
      </c>
      <c r="E20" s="15" t="s">
        <v>81</v>
      </c>
      <c r="F20" s="15">
        <v>3000</v>
      </c>
      <c r="G20" s="13" t="s">
        <v>16</v>
      </c>
      <c r="H20" s="13" t="s">
        <v>79</v>
      </c>
      <c r="I20" s="15" t="s">
        <v>36</v>
      </c>
      <c r="J20" s="13" t="s">
        <v>18</v>
      </c>
      <c r="K20" s="13">
        <v>1</v>
      </c>
    </row>
    <row r="21" s="18" customFormat="1" ht="54" customHeight="1" spans="1:11">
      <c r="A21" s="13">
        <v>19</v>
      </c>
      <c r="B21" s="13" t="s">
        <v>82</v>
      </c>
      <c r="C21" s="23" t="s">
        <v>83</v>
      </c>
      <c r="D21" s="15" t="s">
        <v>14</v>
      </c>
      <c r="E21" s="15" t="s">
        <v>84</v>
      </c>
      <c r="F21" s="15">
        <v>3000</v>
      </c>
      <c r="G21" s="13" t="s">
        <v>16</v>
      </c>
      <c r="H21" s="13" t="s">
        <v>82</v>
      </c>
      <c r="I21" s="15" t="s">
        <v>85</v>
      </c>
      <c r="J21" s="13" t="s">
        <v>18</v>
      </c>
      <c r="K21" s="13">
        <v>1</v>
      </c>
    </row>
    <row r="22" s="18" customFormat="1" ht="66.95" customHeight="1" spans="1:11">
      <c r="A22" s="13">
        <v>20</v>
      </c>
      <c r="B22" s="13" t="s">
        <v>86</v>
      </c>
      <c r="C22" s="23" t="s">
        <v>87</v>
      </c>
      <c r="D22" s="15" t="s">
        <v>14</v>
      </c>
      <c r="E22" s="15" t="s">
        <v>88</v>
      </c>
      <c r="F22" s="15">
        <v>3000</v>
      </c>
      <c r="G22" s="13" t="s">
        <v>16</v>
      </c>
      <c r="H22" s="13" t="s">
        <v>86</v>
      </c>
      <c r="I22" s="15" t="s">
        <v>36</v>
      </c>
      <c r="J22" s="13" t="s">
        <v>18</v>
      </c>
      <c r="K22" s="13">
        <v>1</v>
      </c>
    </row>
    <row r="23" s="18" customFormat="1" ht="66.95" customHeight="1" spans="1:11">
      <c r="A23" s="13">
        <v>21</v>
      </c>
      <c r="B23" s="13" t="s">
        <v>89</v>
      </c>
      <c r="C23" s="23" t="s">
        <v>90</v>
      </c>
      <c r="D23" s="15" t="s">
        <v>14</v>
      </c>
      <c r="E23" s="15" t="s">
        <v>91</v>
      </c>
      <c r="F23" s="15">
        <v>3000</v>
      </c>
      <c r="G23" s="13" t="s">
        <v>16</v>
      </c>
      <c r="H23" s="13" t="s">
        <v>89</v>
      </c>
      <c r="I23" s="15" t="s">
        <v>40</v>
      </c>
      <c r="J23" s="13" t="s">
        <v>18</v>
      </c>
      <c r="K23" s="13">
        <v>1</v>
      </c>
    </row>
    <row r="24" s="18" customFormat="1" ht="66.95" customHeight="1" spans="1:11">
      <c r="A24" s="13">
        <v>22</v>
      </c>
      <c r="B24" s="13" t="s">
        <v>92</v>
      </c>
      <c r="C24" s="23" t="s">
        <v>93</v>
      </c>
      <c r="D24" s="15" t="s">
        <v>14</v>
      </c>
      <c r="E24" s="15" t="s">
        <v>94</v>
      </c>
      <c r="F24" s="15">
        <v>3000</v>
      </c>
      <c r="G24" s="13" t="s">
        <v>16</v>
      </c>
      <c r="H24" s="13" t="s">
        <v>92</v>
      </c>
      <c r="I24" s="15" t="s">
        <v>44</v>
      </c>
      <c r="J24" s="13" t="s">
        <v>18</v>
      </c>
      <c r="K24" s="13">
        <v>1</v>
      </c>
    </row>
    <row r="25" s="18" customFormat="1" ht="66.95" customHeight="1" spans="1:11">
      <c r="A25" s="13">
        <v>23</v>
      </c>
      <c r="B25" s="13" t="s">
        <v>95</v>
      </c>
      <c r="C25" s="23" t="s">
        <v>96</v>
      </c>
      <c r="D25" s="15" t="s">
        <v>14</v>
      </c>
      <c r="E25" s="15" t="s">
        <v>97</v>
      </c>
      <c r="F25" s="15">
        <v>3000</v>
      </c>
      <c r="G25" s="13" t="s">
        <v>16</v>
      </c>
      <c r="H25" s="13" t="s">
        <v>95</v>
      </c>
      <c r="I25" s="15" t="s">
        <v>98</v>
      </c>
      <c r="J25" s="13" t="s">
        <v>18</v>
      </c>
      <c r="K25" s="13">
        <v>1</v>
      </c>
    </row>
    <row r="26" s="18" customFormat="1" ht="66.95" customHeight="1" spans="1:11">
      <c r="A26" s="13">
        <v>24</v>
      </c>
      <c r="B26" s="13" t="s">
        <v>99</v>
      </c>
      <c r="C26" s="23" t="s">
        <v>100</v>
      </c>
      <c r="D26" s="15" t="s">
        <v>14</v>
      </c>
      <c r="E26" s="15" t="s">
        <v>101</v>
      </c>
      <c r="F26" s="15">
        <v>3000</v>
      </c>
      <c r="G26" s="13" t="s">
        <v>16</v>
      </c>
      <c r="H26" s="13" t="s">
        <v>99</v>
      </c>
      <c r="I26" s="15" t="s">
        <v>36</v>
      </c>
      <c r="J26" s="13" t="s">
        <v>18</v>
      </c>
      <c r="K26" s="13">
        <v>1</v>
      </c>
    </row>
    <row r="27" s="18" customFormat="1" ht="66.95" customHeight="1" spans="1:11">
      <c r="A27" s="13">
        <v>25</v>
      </c>
      <c r="B27" s="13" t="s">
        <v>102</v>
      </c>
      <c r="C27" s="23" t="s">
        <v>103</v>
      </c>
      <c r="D27" s="15" t="s">
        <v>14</v>
      </c>
      <c r="E27" s="15" t="s">
        <v>104</v>
      </c>
      <c r="F27" s="15">
        <v>3000</v>
      </c>
      <c r="G27" s="13" t="s">
        <v>16</v>
      </c>
      <c r="H27" s="13" t="s">
        <v>102</v>
      </c>
      <c r="I27" s="15" t="s">
        <v>71</v>
      </c>
      <c r="J27" s="13" t="s">
        <v>18</v>
      </c>
      <c r="K27" s="13">
        <v>1</v>
      </c>
    </row>
    <row r="28" s="18" customFormat="1" ht="66.95" customHeight="1" spans="1:11">
      <c r="A28" s="13">
        <v>26</v>
      </c>
      <c r="B28" s="13" t="s">
        <v>105</v>
      </c>
      <c r="C28" s="23" t="s">
        <v>106</v>
      </c>
      <c r="D28" s="15" t="s">
        <v>14</v>
      </c>
      <c r="E28" s="15" t="s">
        <v>107</v>
      </c>
      <c r="F28" s="15">
        <v>3000</v>
      </c>
      <c r="G28" s="13" t="s">
        <v>16</v>
      </c>
      <c r="H28" s="13" t="s">
        <v>105</v>
      </c>
      <c r="I28" s="15" t="s">
        <v>108</v>
      </c>
      <c r="J28" s="13" t="s">
        <v>18</v>
      </c>
      <c r="K28" s="13">
        <v>1</v>
      </c>
    </row>
    <row r="29" s="18" customFormat="1" ht="66.95" customHeight="1" spans="1:11">
      <c r="A29" s="13">
        <v>27</v>
      </c>
      <c r="B29" s="13" t="s">
        <v>109</v>
      </c>
      <c r="C29" s="23" t="s">
        <v>110</v>
      </c>
      <c r="D29" s="15" t="s">
        <v>34</v>
      </c>
      <c r="E29" s="15" t="s">
        <v>111</v>
      </c>
      <c r="F29" s="15">
        <v>3000</v>
      </c>
      <c r="G29" s="13" t="s">
        <v>16</v>
      </c>
      <c r="H29" s="13" t="s">
        <v>109</v>
      </c>
      <c r="I29" s="15" t="s">
        <v>112</v>
      </c>
      <c r="J29" s="13" t="s">
        <v>18</v>
      </c>
      <c r="K29" s="13">
        <v>1</v>
      </c>
    </row>
    <row r="30" s="18" customFormat="1" ht="66.95" customHeight="1" spans="1:11">
      <c r="A30" s="13">
        <v>28</v>
      </c>
      <c r="B30" s="13" t="s">
        <v>113</v>
      </c>
      <c r="C30" s="23" t="s">
        <v>114</v>
      </c>
      <c r="D30" s="15" t="s">
        <v>34</v>
      </c>
      <c r="E30" s="15" t="s">
        <v>115</v>
      </c>
      <c r="F30" s="15">
        <v>3000</v>
      </c>
      <c r="G30" s="13" t="s">
        <v>16</v>
      </c>
      <c r="H30" s="13" t="s">
        <v>113</v>
      </c>
      <c r="I30" s="15" t="s">
        <v>112</v>
      </c>
      <c r="J30" s="13" t="s">
        <v>18</v>
      </c>
      <c r="K30" s="13">
        <v>1</v>
      </c>
    </row>
    <row r="31" s="18" customFormat="1" ht="66.95" customHeight="1" spans="1:11">
      <c r="A31" s="13">
        <v>29</v>
      </c>
      <c r="B31" s="13" t="s">
        <v>116</v>
      </c>
      <c r="C31" s="23" t="s">
        <v>117</v>
      </c>
      <c r="D31" s="15" t="s">
        <v>118</v>
      </c>
      <c r="E31" s="15" t="s">
        <v>119</v>
      </c>
      <c r="F31" s="15">
        <v>3000</v>
      </c>
      <c r="G31" s="13" t="s">
        <v>16</v>
      </c>
      <c r="H31" s="13" t="s">
        <v>116</v>
      </c>
      <c r="I31" s="15" t="s">
        <v>112</v>
      </c>
      <c r="J31" s="13" t="s">
        <v>18</v>
      </c>
      <c r="K31" s="13">
        <v>1</v>
      </c>
    </row>
    <row r="32" s="18" customFormat="1" ht="66.95" customHeight="1" spans="1:11">
      <c r="A32" s="13">
        <v>30</v>
      </c>
      <c r="B32" s="13" t="s">
        <v>120</v>
      </c>
      <c r="C32" s="23" t="s">
        <v>121</v>
      </c>
      <c r="D32" s="15" t="s">
        <v>14</v>
      </c>
      <c r="E32" s="15" t="s">
        <v>122</v>
      </c>
      <c r="F32" s="15">
        <v>3000</v>
      </c>
      <c r="G32" s="13" t="s">
        <v>16</v>
      </c>
      <c r="H32" s="13" t="s">
        <v>120</v>
      </c>
      <c r="I32" s="15" t="s">
        <v>36</v>
      </c>
      <c r="J32" s="13" t="s">
        <v>18</v>
      </c>
      <c r="K32" s="13">
        <v>1</v>
      </c>
    </row>
    <row r="33" s="18" customFormat="1" ht="66.95" customHeight="1" spans="1:11">
      <c r="A33" s="13">
        <v>31</v>
      </c>
      <c r="B33" s="13" t="s">
        <v>123</v>
      </c>
      <c r="C33" s="23" t="s">
        <v>124</v>
      </c>
      <c r="D33" s="15" t="s">
        <v>118</v>
      </c>
      <c r="E33" s="15" t="s">
        <v>125</v>
      </c>
      <c r="F33" s="15">
        <v>3000</v>
      </c>
      <c r="G33" s="13" t="s">
        <v>16</v>
      </c>
      <c r="H33" s="13" t="s">
        <v>126</v>
      </c>
      <c r="I33" s="15" t="s">
        <v>44</v>
      </c>
      <c r="J33" s="13" t="s">
        <v>18</v>
      </c>
      <c r="K33" s="13">
        <v>1</v>
      </c>
    </row>
    <row r="34" s="18" customFormat="1" ht="66.95" customHeight="1" spans="1:11">
      <c r="A34" s="13">
        <v>32</v>
      </c>
      <c r="B34" s="13" t="s">
        <v>127</v>
      </c>
      <c r="C34" s="23" t="s">
        <v>128</v>
      </c>
      <c r="D34" s="15" t="s">
        <v>118</v>
      </c>
      <c r="E34" s="15" t="s">
        <v>129</v>
      </c>
      <c r="F34" s="15">
        <v>3000</v>
      </c>
      <c r="G34" s="13" t="s">
        <v>16</v>
      </c>
      <c r="H34" s="13" t="s">
        <v>127</v>
      </c>
      <c r="I34" s="15" t="s">
        <v>44</v>
      </c>
      <c r="J34" s="13" t="s">
        <v>18</v>
      </c>
      <c r="K34" s="13">
        <v>1</v>
      </c>
    </row>
    <row r="35" s="18" customFormat="1" ht="66.95" customHeight="1" spans="1:11">
      <c r="A35" s="13">
        <v>33</v>
      </c>
      <c r="B35" s="13" t="s">
        <v>130</v>
      </c>
      <c r="C35" s="23" t="s">
        <v>131</v>
      </c>
      <c r="D35" s="15" t="s">
        <v>132</v>
      </c>
      <c r="E35" s="15" t="s">
        <v>133</v>
      </c>
      <c r="F35" s="15">
        <v>3000</v>
      </c>
      <c r="G35" s="13" t="s">
        <v>16</v>
      </c>
      <c r="H35" s="13" t="s">
        <v>130</v>
      </c>
      <c r="I35" s="15" t="s">
        <v>134</v>
      </c>
      <c r="J35" s="13" t="s">
        <v>18</v>
      </c>
      <c r="K35" s="13">
        <v>1</v>
      </c>
    </row>
    <row r="36" s="18" customFormat="1" ht="66.95" customHeight="1" spans="1:11">
      <c r="A36" s="13">
        <v>34</v>
      </c>
      <c r="B36" s="13" t="s">
        <v>135</v>
      </c>
      <c r="C36" s="23" t="s">
        <v>136</v>
      </c>
      <c r="D36" s="15" t="s">
        <v>118</v>
      </c>
      <c r="E36" s="15" t="s">
        <v>137</v>
      </c>
      <c r="F36" s="15">
        <v>3000</v>
      </c>
      <c r="G36" s="13" t="s">
        <v>16</v>
      </c>
      <c r="H36" s="13" t="s">
        <v>135</v>
      </c>
      <c r="I36" s="15" t="s">
        <v>138</v>
      </c>
      <c r="J36" s="13" t="s">
        <v>18</v>
      </c>
      <c r="K36" s="13">
        <v>1</v>
      </c>
    </row>
    <row r="37" s="18" customFormat="1" ht="66.95" customHeight="1" spans="1:11">
      <c r="A37" s="13">
        <v>35</v>
      </c>
      <c r="B37" s="13" t="s">
        <v>139</v>
      </c>
      <c r="C37" s="23" t="s">
        <v>140</v>
      </c>
      <c r="D37" s="15" t="s">
        <v>118</v>
      </c>
      <c r="E37" s="15" t="s">
        <v>141</v>
      </c>
      <c r="F37" s="15">
        <v>3000</v>
      </c>
      <c r="G37" s="13" t="s">
        <v>16</v>
      </c>
      <c r="H37" s="13" t="s">
        <v>139</v>
      </c>
      <c r="I37" s="15" t="s">
        <v>142</v>
      </c>
      <c r="J37" s="13" t="s">
        <v>18</v>
      </c>
      <c r="K37" s="13">
        <v>1</v>
      </c>
    </row>
    <row r="38" s="19" customFormat="1" ht="32.1" customHeight="1" spans="1:11">
      <c r="A38" s="24" t="s">
        <v>143</v>
      </c>
      <c r="B38" s="24" t="s">
        <v>144</v>
      </c>
      <c r="C38" s="23"/>
      <c r="D38" s="24"/>
      <c r="E38" s="24"/>
      <c r="F38" s="24">
        <f>SUM(F3:F37)</f>
        <v>105000</v>
      </c>
      <c r="G38" s="24"/>
      <c r="H38" s="24"/>
      <c r="I38" s="24"/>
      <c r="J38" s="24"/>
      <c r="K38" s="24"/>
    </row>
    <row r="39" s="20" customFormat="1" ht="33.95" customHeight="1" spans="1:11">
      <c r="A39" s="25"/>
      <c r="B39" s="25"/>
      <c r="C39" s="26"/>
      <c r="D39" s="25"/>
      <c r="E39" s="25"/>
      <c r="F39" s="25"/>
      <c r="G39" s="25"/>
      <c r="H39" s="25"/>
      <c r="I39" s="25"/>
      <c r="J39" s="25"/>
      <c r="K39" s="25"/>
    </row>
    <row r="40" s="20" customFormat="1" ht="33.95" customHeight="1" spans="1:11">
      <c r="A40" s="25" t="s">
        <v>145</v>
      </c>
      <c r="B40" s="25"/>
      <c r="C40" s="26"/>
      <c r="D40" s="25"/>
      <c r="E40" s="25"/>
      <c r="F40" s="25"/>
      <c r="G40" s="25"/>
      <c r="H40" s="25"/>
      <c r="I40" s="25" t="s">
        <v>146</v>
      </c>
      <c r="J40" s="25"/>
      <c r="K40" s="25"/>
    </row>
  </sheetData>
  <mergeCells count="1">
    <mergeCell ref="B1:K1"/>
  </mergeCells>
  <conditionalFormatting sqref="B34">
    <cfRule type="duplicateValues" dxfId="0" priority="9"/>
    <cfRule type="duplicateValues" dxfId="0" priority="8"/>
  </conditionalFormatting>
  <conditionalFormatting sqref="H34">
    <cfRule type="duplicateValues" dxfId="0" priority="6"/>
    <cfRule type="duplicateValues" dxfId="0" priority="7"/>
  </conditionalFormatting>
  <conditionalFormatting sqref="H36">
    <cfRule type="duplicateValues" dxfId="0" priority="4"/>
    <cfRule type="duplicateValues" dxfId="0" priority="5"/>
  </conditionalFormatting>
  <conditionalFormatting sqref="H37">
    <cfRule type="duplicateValues" dxfId="0" priority="2"/>
    <cfRule type="duplicateValues" dxfId="0" priority="3"/>
  </conditionalFormatting>
  <conditionalFormatting sqref="B$1:B$1048576">
    <cfRule type="duplicateValues" dxfId="0" priority="1"/>
  </conditionalFormatting>
  <conditionalFormatting sqref="B1:B33 B35:B1048576">
    <cfRule type="duplicateValues" dxfId="0" priority="16"/>
    <cfRule type="duplicateValues" dxfId="0" priority="71"/>
  </conditionalFormatting>
  <conditionalFormatting sqref="H3:H33 H35">
    <cfRule type="duplicateValues" dxfId="0" priority="12"/>
    <cfRule type="duplicateValues" dxfId="0" priority="13"/>
  </conditionalFormatting>
  <printOptions horizontalCentered="1"/>
  <pageMargins left="0.275" right="0.0784722222222222" top="0.590277777777778" bottom="0.472222222222222" header="0.298611111111111" footer="0.298611111111111"/>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
  <sheetViews>
    <sheetView zoomScale="85" zoomScaleNormal="85" workbookViewId="0">
      <selection activeCell="K14" sqref="K14"/>
    </sheetView>
  </sheetViews>
  <sheetFormatPr defaultColWidth="9" defaultRowHeight="13.5" outlineLevelRow="2"/>
  <cols>
    <col min="1" max="1" width="6.5" style="3" customWidth="1"/>
    <col min="2" max="2" width="9" style="4"/>
    <col min="3" max="3" width="19.875" style="5" customWidth="1"/>
    <col min="4" max="4" width="9" style="4"/>
    <col min="5" max="5" width="45.75" style="4" customWidth="1"/>
    <col min="6" max="6" width="9.125" style="4" customWidth="1"/>
    <col min="7" max="7" width="14.125" style="4" customWidth="1"/>
    <col min="8" max="8" width="11.125" style="4" customWidth="1"/>
    <col min="9" max="9" width="20.375" style="4" customWidth="1"/>
    <col min="10" max="10" width="20.625" style="5" customWidth="1"/>
    <col min="11" max="11" width="19.5" style="4" customWidth="1"/>
    <col min="12" max="12" width="9" style="4"/>
    <col min="13" max="13" width="6.875" style="4" customWidth="1"/>
    <col min="14" max="14" width="14.875" style="4" customWidth="1"/>
    <col min="15" max="15" width="17.75" style="4" customWidth="1"/>
    <col min="16" max="16384" width="9" style="4"/>
  </cols>
  <sheetData>
    <row r="1" s="1" customFormat="1" ht="55.5" customHeight="1" spans="1:14">
      <c r="A1" s="6"/>
      <c r="B1" s="7" t="s">
        <v>0</v>
      </c>
      <c r="C1" s="7"/>
      <c r="D1" s="7"/>
      <c r="E1" s="7"/>
      <c r="F1" s="7"/>
      <c r="G1" s="7"/>
      <c r="H1" s="7"/>
      <c r="I1" s="7"/>
      <c r="J1" s="7"/>
      <c r="K1" s="7"/>
      <c r="L1" s="7"/>
      <c r="M1" s="7"/>
      <c r="N1" s="7"/>
    </row>
    <row r="2" s="1" customFormat="1" ht="30" customHeight="1" spans="1:15">
      <c r="A2" s="8" t="s">
        <v>1</v>
      </c>
      <c r="B2" s="9" t="s">
        <v>2</v>
      </c>
      <c r="C2" s="10" t="s">
        <v>3</v>
      </c>
      <c r="D2" s="11" t="s">
        <v>4</v>
      </c>
      <c r="E2" s="9" t="s">
        <v>5</v>
      </c>
      <c r="F2" s="9" t="s">
        <v>6</v>
      </c>
      <c r="G2" s="9" t="s">
        <v>7</v>
      </c>
      <c r="H2" s="12" t="s">
        <v>8</v>
      </c>
      <c r="I2" s="9" t="s">
        <v>3</v>
      </c>
      <c r="J2" s="10" t="s">
        <v>147</v>
      </c>
      <c r="K2" s="9" t="s">
        <v>9</v>
      </c>
      <c r="L2" s="16" t="s">
        <v>10</v>
      </c>
      <c r="M2" s="8" t="s">
        <v>11</v>
      </c>
      <c r="N2" s="8" t="s">
        <v>148</v>
      </c>
      <c r="O2" s="17"/>
    </row>
    <row r="3" s="2" customFormat="1" ht="65" customHeight="1" spans="1:14">
      <c r="A3" s="13">
        <v>4</v>
      </c>
      <c r="B3" s="13" t="s">
        <v>149</v>
      </c>
      <c r="C3" s="14" t="s">
        <v>150</v>
      </c>
      <c r="D3" s="15" t="s">
        <v>34</v>
      </c>
      <c r="E3" s="15" t="s">
        <v>151</v>
      </c>
      <c r="F3" s="15">
        <v>3000</v>
      </c>
      <c r="G3" s="13" t="s">
        <v>16</v>
      </c>
      <c r="H3" s="13" t="s">
        <v>149</v>
      </c>
      <c r="I3" s="14" t="s">
        <v>150</v>
      </c>
      <c r="J3" s="14" t="s">
        <v>152</v>
      </c>
      <c r="K3" s="15" t="s">
        <v>153</v>
      </c>
      <c r="L3" s="13" t="s">
        <v>18</v>
      </c>
      <c r="M3" s="13">
        <v>1</v>
      </c>
      <c r="N3" s="13">
        <v>15273723360</v>
      </c>
    </row>
  </sheetData>
  <mergeCells count="1">
    <mergeCell ref="B1:N1"/>
  </mergeCells>
  <conditionalFormatting sqref="H3">
    <cfRule type="duplicateValues" dxfId="0" priority="2"/>
  </conditionalFormatting>
  <conditionalFormatting sqref="B$1:B$1048576">
    <cfRule type="duplicateValues" dxfId="0" priority="1"/>
    <cfRule type="duplicateValues" dxfId="0" priority="3"/>
  </conditionalFormatting>
  <printOptions horizontalCentered="1"/>
  <pageMargins left="0.275" right="0.0784722222222222" top="0.590277777777778" bottom="0.472222222222222" header="0.298611111111111" footer="0.298611111111111"/>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Sheet1（最终版）</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雪花ミ飞舞</cp:lastModifiedBy>
  <dcterms:created xsi:type="dcterms:W3CDTF">2015-06-05T18:19:00Z</dcterms:created>
  <dcterms:modified xsi:type="dcterms:W3CDTF">2023-03-16T08:48:22Z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69C2951A092149E7BF30A44BF94E7D9C</vt:lpwstr>
  </property>
</Properties>
</file>