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'!$A$2:$N$133</definedName>
    <definedName name="_xlnm._FilterDatabase" localSheetId="3" hidden="1">'（城市）护理费'!$A$2:$L$23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<sst xmlns="http://schemas.openxmlformats.org/spreadsheetml/2006/main" count="1216" uniqueCount="514">
  <si>
    <t>高新区2023年5月份特困人员护理人员
资  金  发  放</t>
  </si>
  <si>
    <t>花   名   册</t>
  </si>
  <si>
    <t>二○二三年五月</t>
  </si>
  <si>
    <t>高新区2023年5月份特困人员护理人员资金发放汇总表</t>
  </si>
  <si>
    <t>单位名称</t>
  </si>
  <si>
    <t>全护理</t>
  </si>
  <si>
    <t>半护理</t>
  </si>
  <si>
    <t>金额</t>
  </si>
  <si>
    <t>1-4月提标
补发（元）</t>
  </si>
  <si>
    <t>合计金额</t>
  </si>
  <si>
    <t>备  注</t>
  </si>
  <si>
    <t>人数</t>
  </si>
  <si>
    <t>标准
（元/月）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</si>
  <si>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</si>
  <si>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</si>
  <si>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</si>
  <si>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</si>
  <si>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</si>
  <si>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高新区2023年5月份特困人员护理人员资金发放名册</t>
  </si>
  <si>
    <t>序号</t>
  </si>
  <si>
    <t>镇（街道）</t>
  </si>
  <si>
    <t>社区（村）</t>
  </si>
  <si>
    <t>姓  名</t>
  </si>
  <si>
    <t>年龄</t>
  </si>
  <si>
    <t>生活自理
能力</t>
  </si>
  <si>
    <t>供养方式</t>
  </si>
  <si>
    <t>护理人
姓名</t>
  </si>
  <si>
    <t>护理人身份证号</t>
  </si>
  <si>
    <t>护理费
标准</t>
  </si>
  <si>
    <t>1-4月提标补发（元）</t>
  </si>
  <si>
    <t>5月
实发</t>
  </si>
  <si>
    <t>合计发放</t>
  </si>
  <si>
    <t>备注</t>
  </si>
  <si>
    <t>清溪村</t>
  </si>
  <si>
    <t>陈雪彬</t>
  </si>
  <si>
    <t>分散供养</t>
  </si>
  <si>
    <t>邓友年</t>
  </si>
  <si>
    <t>432321********6170</t>
  </si>
  <si>
    <t>罗致尧</t>
  </si>
  <si>
    <t>罗建军</t>
  </si>
  <si>
    <t>432321********6195</t>
  </si>
  <si>
    <t>谌庆云</t>
  </si>
  <si>
    <t>谌三多</t>
  </si>
  <si>
    <t>432321********6173</t>
  </si>
  <si>
    <t>260</t>
  </si>
  <si>
    <t>北峰垸村</t>
  </si>
  <si>
    <t>夏建秋</t>
  </si>
  <si>
    <t>夏和平</t>
  </si>
  <si>
    <t>432321********6174</t>
  </si>
  <si>
    <t>盛波</t>
  </si>
  <si>
    <t>盛岁初</t>
  </si>
  <si>
    <t>李立纯</t>
  </si>
  <si>
    <t>李尚平</t>
  </si>
  <si>
    <t>邓毅</t>
  </si>
  <si>
    <t>邓正军</t>
  </si>
  <si>
    <t>432321********6175</t>
  </si>
  <si>
    <t>曾芝云</t>
  </si>
  <si>
    <t>卜伏秋</t>
  </si>
  <si>
    <t>432321********6190</t>
  </si>
  <si>
    <t>卜伍羊</t>
  </si>
  <si>
    <t>卜敕革</t>
  </si>
  <si>
    <t>432321********5633</t>
  </si>
  <si>
    <t>盛建民</t>
  </si>
  <si>
    <t>盛高民</t>
  </si>
  <si>
    <t>432321********6172</t>
  </si>
  <si>
    <t>复兴村</t>
  </si>
  <si>
    <t>李军</t>
  </si>
  <si>
    <t>李超</t>
  </si>
  <si>
    <t>430903********1217</t>
  </si>
  <si>
    <t>彭绍辉</t>
  </si>
  <si>
    <t>彭绍贤</t>
  </si>
  <si>
    <t>432321********5893</t>
  </si>
  <si>
    <t>王冬生</t>
  </si>
  <si>
    <t>王冬连</t>
  </si>
  <si>
    <t>432321********591X</t>
  </si>
  <si>
    <t>李汉秋</t>
  </si>
  <si>
    <t>李芝兰</t>
  </si>
  <si>
    <t>李元贞</t>
  </si>
  <si>
    <t>周冬仲</t>
  </si>
  <si>
    <t>432321********5870</t>
  </si>
  <si>
    <t>天猫村</t>
  </si>
  <si>
    <t>吴迪光</t>
  </si>
  <si>
    <t>吴迪军</t>
  </si>
  <si>
    <t>432321********6518</t>
  </si>
  <si>
    <t>汤光前</t>
  </si>
  <si>
    <t>汤军</t>
  </si>
  <si>
    <t>430903********1210</t>
  </si>
  <si>
    <t>胡国田</t>
  </si>
  <si>
    <t>胡吉良</t>
  </si>
  <si>
    <t>430903********0010</t>
  </si>
  <si>
    <t>谢林港村</t>
  </si>
  <si>
    <t>李建财</t>
  </si>
  <si>
    <t>李太山</t>
  </si>
  <si>
    <t>432321********5878</t>
  </si>
  <si>
    <t>盛克强</t>
  </si>
  <si>
    <t>盛玉堂</t>
  </si>
  <si>
    <t>李轶才</t>
  </si>
  <si>
    <t>李吉昌</t>
  </si>
  <si>
    <t>432321********5892</t>
  </si>
  <si>
    <t>雷鸣</t>
  </si>
  <si>
    <t>雷庆祥</t>
  </si>
  <si>
    <t>432321********587X</t>
  </si>
  <si>
    <t>谭安才</t>
  </si>
  <si>
    <t>谭安全</t>
  </si>
  <si>
    <t>432321********5899</t>
  </si>
  <si>
    <t>贺建南</t>
  </si>
  <si>
    <t>贺秋寿</t>
  </si>
  <si>
    <t>432321********5871</t>
  </si>
  <si>
    <t>秦其</t>
  </si>
  <si>
    <t>莫立云</t>
  </si>
  <si>
    <t>432321********5909</t>
  </si>
  <si>
    <t>邹国强</t>
  </si>
  <si>
    <t>邹国平</t>
  </si>
  <si>
    <t>432321********5873</t>
  </si>
  <si>
    <t>曹永清</t>
  </si>
  <si>
    <t>罗立平</t>
  </si>
  <si>
    <t>430903********1523</t>
  </si>
  <si>
    <t>鸦鹊塘村</t>
  </si>
  <si>
    <t>贺逸勋</t>
  </si>
  <si>
    <t>谌叔中</t>
  </si>
  <si>
    <t>432321********5885</t>
  </si>
  <si>
    <t>夏见平</t>
  </si>
  <si>
    <t>夏见良</t>
  </si>
  <si>
    <t>肖佩芬</t>
  </si>
  <si>
    <t>包天喜</t>
  </si>
  <si>
    <t>430903********1537</t>
  </si>
  <si>
    <t>周贤希</t>
  </si>
  <si>
    <t>莫立英</t>
  </si>
  <si>
    <t>432321********5886</t>
  </si>
  <si>
    <t>贺雪春</t>
  </si>
  <si>
    <t>陈训华</t>
  </si>
  <si>
    <t>432321********5888</t>
  </si>
  <si>
    <t>周立庚</t>
  </si>
  <si>
    <t>周涛</t>
  </si>
  <si>
    <t>430903********1519</t>
  </si>
  <si>
    <t>雷雄惠</t>
  </si>
  <si>
    <t>雷国辉</t>
  </si>
  <si>
    <t>432321********5891</t>
  </si>
  <si>
    <t>玉皇庙村</t>
  </si>
  <si>
    <t>李孟军</t>
  </si>
  <si>
    <t>李洪尧</t>
  </si>
  <si>
    <t>432321********5877</t>
  </si>
  <si>
    <t>秦凯</t>
  </si>
  <si>
    <t>秦铁军</t>
  </si>
  <si>
    <t>432321********5895</t>
  </si>
  <si>
    <t>王兰桂</t>
  </si>
  <si>
    <t>秦正辉</t>
  </si>
  <si>
    <t>秦迪辉</t>
  </si>
  <si>
    <t>秦建昌</t>
  </si>
  <si>
    <t>秦白云</t>
  </si>
  <si>
    <t>秦建国</t>
  </si>
  <si>
    <t>邓小凡</t>
  </si>
  <si>
    <t>432321********5874</t>
  </si>
  <si>
    <t>秦建春</t>
  </si>
  <si>
    <t>秦永申</t>
  </si>
  <si>
    <t>云雾山社区</t>
  </si>
  <si>
    <t>谌桂生</t>
  </si>
  <si>
    <t>谌友生</t>
  </si>
  <si>
    <t>432321********6176</t>
  </si>
  <si>
    <t>陈介吾</t>
  </si>
  <si>
    <t>陈日明</t>
  </si>
  <si>
    <t>430903********1533</t>
  </si>
  <si>
    <t>曹赛辉</t>
  </si>
  <si>
    <t>曹放明</t>
  </si>
  <si>
    <t>432321********6171</t>
  </si>
  <si>
    <t>彭岳丰</t>
  </si>
  <si>
    <t>彭范明</t>
  </si>
  <si>
    <t>432321********6198</t>
  </si>
  <si>
    <t>云寨村</t>
  </si>
  <si>
    <t>张喜明</t>
  </si>
  <si>
    <t>张建明</t>
  </si>
  <si>
    <t>何建勋</t>
  </si>
  <si>
    <t>何建文</t>
  </si>
  <si>
    <t>432321********619X</t>
  </si>
  <si>
    <t>何建新</t>
  </si>
  <si>
    <t>彭建杨</t>
  </si>
  <si>
    <t>彭正才</t>
  </si>
  <si>
    <t>陈卫兵</t>
  </si>
  <si>
    <t>陈立平</t>
  </si>
  <si>
    <t>430903********1213</t>
  </si>
  <si>
    <t>彭国云</t>
  </si>
  <si>
    <t>易建民</t>
  </si>
  <si>
    <t>陈圣贤</t>
  </si>
  <si>
    <t>陈正奇</t>
  </si>
  <si>
    <t>聂娟</t>
  </si>
  <si>
    <t>聂永恩</t>
  </si>
  <si>
    <t>432321********6179</t>
  </si>
  <si>
    <t>郭新华</t>
  </si>
  <si>
    <t>贺跃安</t>
  </si>
  <si>
    <t>臧燕萍</t>
  </si>
  <si>
    <t>臧超明</t>
  </si>
  <si>
    <t>432321********5352</t>
  </si>
  <si>
    <t>卜伏生</t>
  </si>
  <si>
    <t>卜冬生</t>
  </si>
  <si>
    <t>432321********6194</t>
  </si>
  <si>
    <t>李学文</t>
  </si>
  <si>
    <t>贺春敏</t>
  </si>
  <si>
    <t>432321********5876</t>
  </si>
  <si>
    <t>秦民主</t>
  </si>
  <si>
    <t>秦治洲</t>
  </si>
  <si>
    <t>陈枚秀</t>
  </si>
  <si>
    <t>贺令中</t>
  </si>
  <si>
    <t>432321********6184</t>
  </si>
  <si>
    <t>赵文军</t>
  </si>
  <si>
    <t>56</t>
  </si>
  <si>
    <t>赵文斌</t>
  </si>
  <si>
    <t>432321********6178</t>
  </si>
  <si>
    <t>新增</t>
  </si>
  <si>
    <t>灵宝山社区</t>
  </si>
  <si>
    <t>蔡建军</t>
  </si>
  <si>
    <t>徐梅芳</t>
  </si>
  <si>
    <t>432321********2984</t>
  </si>
  <si>
    <t>徐雄杰</t>
  </si>
  <si>
    <t>黄金莲</t>
  </si>
  <si>
    <t>432321********4681</t>
  </si>
  <si>
    <t>王小燕</t>
  </si>
  <si>
    <t>百羊庄村</t>
  </si>
  <si>
    <t>樊益茂</t>
  </si>
  <si>
    <t>樊应其</t>
  </si>
  <si>
    <t>432321********3237</t>
  </si>
  <si>
    <t xml:space="preserve"> </t>
  </si>
  <si>
    <t>蔡胜云</t>
  </si>
  <si>
    <t>蔡业兵</t>
  </si>
  <si>
    <t>432321********3236</t>
  </si>
  <si>
    <t>宝林冲社区</t>
  </si>
  <si>
    <t>蔡其伟</t>
  </si>
  <si>
    <t>刘华清</t>
  </si>
  <si>
    <t>张义光</t>
  </si>
  <si>
    <t>张国中</t>
  </si>
  <si>
    <t>432321********3253</t>
  </si>
  <si>
    <t>大泉村</t>
  </si>
  <si>
    <t>向伏阳</t>
  </si>
  <si>
    <t>向桥平</t>
  </si>
  <si>
    <t>432321********3874</t>
  </si>
  <si>
    <t>蔡俊才</t>
  </si>
  <si>
    <t>王成秀</t>
  </si>
  <si>
    <t>432321********3886</t>
  </si>
  <si>
    <t>陈林</t>
  </si>
  <si>
    <t>陈举明</t>
  </si>
  <si>
    <t>432321********3877</t>
  </si>
  <si>
    <t>刘涛</t>
  </si>
  <si>
    <t>刘新朝</t>
  </si>
  <si>
    <t>432321********387X</t>
  </si>
  <si>
    <t>四方山社区</t>
  </si>
  <si>
    <t>刘春先</t>
  </si>
  <si>
    <t>邓银秀</t>
  </si>
  <si>
    <t>432321********4122</t>
  </si>
  <si>
    <t>肖木秋</t>
  </si>
  <si>
    <t>肖国兴</t>
  </si>
  <si>
    <t>浮云铺村</t>
  </si>
  <si>
    <t>蔡晶</t>
  </si>
  <si>
    <t>蔡立兵</t>
  </si>
  <si>
    <t>430903********2716</t>
  </si>
  <si>
    <t>蔡新明</t>
  </si>
  <si>
    <t>蔡乐明</t>
  </si>
  <si>
    <t>432321********299X</t>
  </si>
  <si>
    <t>廖喜元</t>
  </si>
  <si>
    <t>陈树桂</t>
  </si>
  <si>
    <t>陈德明</t>
  </si>
  <si>
    <t>432321********3876</t>
  </si>
  <si>
    <t>陈德俊</t>
  </si>
  <si>
    <t>何文玉</t>
  </si>
  <si>
    <t>何启中</t>
  </si>
  <si>
    <t>432321********4137</t>
  </si>
  <si>
    <t>高应时</t>
  </si>
  <si>
    <t>高年丰</t>
  </si>
  <si>
    <t>432321********4135</t>
  </si>
  <si>
    <t>高光明</t>
  </si>
  <si>
    <t>刘伶芝</t>
  </si>
  <si>
    <t>432321********3881</t>
  </si>
  <si>
    <t>陈启兴</t>
  </si>
  <si>
    <t>肖正强</t>
  </si>
  <si>
    <t>432321********8392</t>
  </si>
  <si>
    <t>何建辉</t>
  </si>
  <si>
    <t>蔡安元</t>
  </si>
  <si>
    <t>432321********3241</t>
  </si>
  <si>
    <t>宋敏清</t>
  </si>
  <si>
    <t>蔡春华</t>
  </si>
  <si>
    <t>孙立军</t>
  </si>
  <si>
    <t>刘放华</t>
  </si>
  <si>
    <t>刘放文</t>
  </si>
  <si>
    <t>432321********3272</t>
  </si>
  <si>
    <t>刘光华</t>
  </si>
  <si>
    <t>刘文胜</t>
  </si>
  <si>
    <t>432321********3895</t>
  </si>
  <si>
    <t>刘晓芬</t>
  </si>
  <si>
    <t>刘新仁</t>
  </si>
  <si>
    <t>432321********3899</t>
  </si>
  <si>
    <t>陈国良</t>
  </si>
  <si>
    <t>杨菊安</t>
  </si>
  <si>
    <t>432321********3880</t>
  </si>
  <si>
    <t>刘哲</t>
  </si>
  <si>
    <t>刘望军</t>
  </si>
  <si>
    <t>432321********3234</t>
  </si>
  <si>
    <t>张腊光</t>
  </si>
  <si>
    <t>姚永红</t>
  </si>
  <si>
    <t>432321********5322</t>
  </si>
  <si>
    <t>张梅先</t>
  </si>
  <si>
    <t>张谷云</t>
  </si>
  <si>
    <t>432321********3235</t>
  </si>
  <si>
    <t>夏淑云</t>
  </si>
  <si>
    <t>蔡春芳</t>
  </si>
  <si>
    <t>432321********3224</t>
  </si>
  <si>
    <t>潘迪海</t>
  </si>
  <si>
    <t>蔡小金</t>
  </si>
  <si>
    <t>432321********3225</t>
  </si>
  <si>
    <t>徐小亮</t>
  </si>
  <si>
    <t>严佩花</t>
  </si>
  <si>
    <t>432321********3223</t>
  </si>
  <si>
    <t>刘觉民</t>
  </si>
  <si>
    <t>熊腊梅</t>
  </si>
  <si>
    <t>432321********3228</t>
  </si>
  <si>
    <t>刘均</t>
  </si>
  <si>
    <t>刘建康</t>
  </si>
  <si>
    <t>陈放春</t>
  </si>
  <si>
    <t>陈权</t>
  </si>
  <si>
    <t>430903********3017</t>
  </si>
  <si>
    <t>刘雄</t>
  </si>
  <si>
    <t>张凤英</t>
  </si>
  <si>
    <t>432321********3587</t>
  </si>
  <si>
    <t>陈进良</t>
  </si>
  <si>
    <t>陈巧英</t>
  </si>
  <si>
    <t>432321********8380</t>
  </si>
  <si>
    <t>王国新</t>
  </si>
  <si>
    <t>王国平</t>
  </si>
  <si>
    <t>蔡爱冬</t>
  </si>
  <si>
    <t>蔡芳林</t>
  </si>
  <si>
    <t>蔡中民</t>
  </si>
  <si>
    <t>徐军令</t>
  </si>
  <si>
    <t>432321********1521</t>
  </si>
  <si>
    <t>游辉先</t>
  </si>
  <si>
    <t>夏令明</t>
  </si>
  <si>
    <t>430903********3023</t>
  </si>
  <si>
    <t>刘云华</t>
  </si>
  <si>
    <t>刘再伏</t>
  </si>
  <si>
    <t>432321********2976</t>
  </si>
  <si>
    <t>何欢文</t>
  </si>
  <si>
    <t>何元奎</t>
  </si>
  <si>
    <t>432321********4134</t>
  </si>
  <si>
    <t>陈东明</t>
  </si>
  <si>
    <t>胡金花</t>
  </si>
  <si>
    <t>邹旺君</t>
  </si>
  <si>
    <t>邹岳良</t>
  </si>
  <si>
    <t>432321********3231</t>
  </si>
  <si>
    <t>张桂良</t>
  </si>
  <si>
    <t>78</t>
  </si>
  <si>
    <t>张小平</t>
  </si>
  <si>
    <t>430903********3056</t>
  </si>
  <si>
    <t>蔡伏中</t>
  </si>
  <si>
    <t>68</t>
  </si>
  <si>
    <t>蔡伏光</t>
  </si>
  <si>
    <t>432321********3257</t>
  </si>
  <si>
    <t>鱼形山村委会</t>
  </si>
  <si>
    <t>徐代中</t>
  </si>
  <si>
    <t>90</t>
  </si>
  <si>
    <t>陈杏仁</t>
  </si>
  <si>
    <t>432321********2990</t>
  </si>
  <si>
    <t>蔡雄</t>
  </si>
  <si>
    <t>40</t>
  </si>
  <si>
    <t>蔡建平</t>
  </si>
  <si>
    <t>432321********3011</t>
  </si>
  <si>
    <t>杨赞华</t>
  </si>
  <si>
    <t>杨正良</t>
  </si>
  <si>
    <t>432321********2999</t>
  </si>
  <si>
    <t>石新桥村委会</t>
  </si>
  <si>
    <t>陈德华</t>
  </si>
  <si>
    <t>63</t>
  </si>
  <si>
    <t>陈勇</t>
  </si>
  <si>
    <t>430903********2755</t>
  </si>
  <si>
    <t>刘杏先</t>
  </si>
  <si>
    <t>87</t>
  </si>
  <si>
    <t>刘新民</t>
  </si>
  <si>
    <t>432321********2972</t>
  </si>
  <si>
    <t>晏换新</t>
  </si>
  <si>
    <t>46</t>
  </si>
  <si>
    <t>晏又新</t>
  </si>
  <si>
    <t>430903********2713</t>
  </si>
  <si>
    <t>晏华</t>
  </si>
  <si>
    <t>45</t>
  </si>
  <si>
    <t>晏德军</t>
  </si>
  <si>
    <t>430903********2718</t>
  </si>
  <si>
    <t>胡勇强</t>
  </si>
  <si>
    <t>32</t>
  </si>
  <si>
    <t>胡德良</t>
  </si>
  <si>
    <t>陈庆年</t>
  </si>
  <si>
    <t>33</t>
  </si>
  <si>
    <t>陈国辉</t>
  </si>
  <si>
    <t>432321********2977</t>
  </si>
  <si>
    <t>熊国纯</t>
  </si>
  <si>
    <t>50</t>
  </si>
  <si>
    <t>李天中</t>
  </si>
  <si>
    <t>熊九三</t>
  </si>
  <si>
    <t>48</t>
  </si>
  <si>
    <t>熊艳辉</t>
  </si>
  <si>
    <t>432321********2986</t>
  </si>
  <si>
    <t>晏腊春</t>
  </si>
  <si>
    <t>51</t>
  </si>
  <si>
    <t>晏征蓉</t>
  </si>
  <si>
    <t>430903********2727</t>
  </si>
  <si>
    <t>徐霞生</t>
  </si>
  <si>
    <t>86</t>
  </si>
  <si>
    <t>徐伟才</t>
  </si>
  <si>
    <t>430903********2712</t>
  </si>
  <si>
    <t>杨佑猛</t>
  </si>
  <si>
    <t>55</t>
  </si>
  <si>
    <t>杨洋</t>
  </si>
  <si>
    <t>430903********2719</t>
  </si>
  <si>
    <t>晏旺云</t>
  </si>
  <si>
    <t>58</t>
  </si>
  <si>
    <t>晏向荣</t>
  </si>
  <si>
    <t>黎学军</t>
  </si>
  <si>
    <t>黎光跃</t>
  </si>
  <si>
    <t>432321********2970</t>
  </si>
  <si>
    <t>晏庚申</t>
  </si>
  <si>
    <t>66</t>
  </si>
  <si>
    <t>晏峥</t>
  </si>
  <si>
    <t>430903********2726</t>
  </si>
  <si>
    <t>徐梅秀</t>
  </si>
  <si>
    <t>陈瑞林</t>
  </si>
  <si>
    <t>432321********2992</t>
  </si>
  <si>
    <t>鱼形山村</t>
  </si>
  <si>
    <t>杨立新</t>
  </si>
  <si>
    <t>杨炳坤</t>
  </si>
  <si>
    <t>王小龙</t>
  </si>
  <si>
    <t>刘淑中</t>
  </si>
  <si>
    <t>合计</t>
  </si>
  <si>
    <t>姚家湾社区</t>
  </si>
  <si>
    <t>胡华萱</t>
  </si>
  <si>
    <t>54</t>
  </si>
  <si>
    <t>胡山凤</t>
  </si>
  <si>
    <t>430425********0023</t>
  </si>
  <si>
    <t>海棠社区</t>
  </si>
  <si>
    <t>伍忠华</t>
  </si>
  <si>
    <t>49</t>
  </si>
  <si>
    <t>陆荷花</t>
  </si>
  <si>
    <t>432524********8087</t>
  </si>
  <si>
    <t>姚远兵</t>
  </si>
  <si>
    <t>姚迪初</t>
  </si>
  <si>
    <t>432326********1514</t>
  </si>
  <si>
    <t>七里桥社区</t>
  </si>
  <si>
    <t>向应田</t>
  </si>
  <si>
    <t>向士兵</t>
  </si>
  <si>
    <t>430903********1211</t>
  </si>
  <si>
    <t>羊舞岭社区</t>
  </si>
  <si>
    <t>曹润昌</t>
  </si>
  <si>
    <t>曹伏英</t>
  </si>
  <si>
    <t>432321********6481</t>
  </si>
  <si>
    <t>杨友良</t>
  </si>
  <si>
    <t>杨建国</t>
  </si>
  <si>
    <t>432321********6494</t>
  </si>
  <si>
    <t>江金社区</t>
  </si>
  <si>
    <t>孟乐军</t>
  </si>
  <si>
    <t>42</t>
  </si>
  <si>
    <t>曹雪枚</t>
  </si>
  <si>
    <t xml:space="preserve">432322********1760 </t>
  </si>
  <si>
    <t>大明社区</t>
  </si>
  <si>
    <t>曹末良</t>
  </si>
  <si>
    <t>曹锡祥</t>
  </si>
  <si>
    <t>432321********6477</t>
  </si>
  <si>
    <t>梓山冲社区</t>
  </si>
  <si>
    <t>熊翠英</t>
  </si>
  <si>
    <t>76</t>
  </si>
  <si>
    <t>潘能武</t>
  </si>
  <si>
    <t>432321********6484</t>
  </si>
  <si>
    <t>江家坪社区</t>
  </si>
  <si>
    <t>樊樱</t>
  </si>
  <si>
    <t>樊波</t>
  </si>
  <si>
    <t>430903********1231</t>
  </si>
  <si>
    <t>王文生</t>
  </si>
  <si>
    <t>52</t>
  </si>
  <si>
    <t>余姿媛</t>
  </si>
  <si>
    <t>432301********2049</t>
  </si>
  <si>
    <t>陈佳仪</t>
  </si>
  <si>
    <t>13</t>
  </si>
  <si>
    <t>李放云</t>
  </si>
  <si>
    <t>432301********4545</t>
  </si>
  <si>
    <t>陈灿</t>
  </si>
  <si>
    <t>39</t>
  </si>
  <si>
    <t>大海塘社区</t>
  </si>
  <si>
    <t>陈杨</t>
  </si>
  <si>
    <t>35</t>
  </si>
  <si>
    <t>杨艳辉</t>
  </si>
  <si>
    <t>432301********2027</t>
  </si>
  <si>
    <t>何云华</t>
  </si>
  <si>
    <t>蔡小毛</t>
  </si>
  <si>
    <t>432301********3549</t>
  </si>
  <si>
    <t>夏斌</t>
  </si>
  <si>
    <t>15</t>
  </si>
  <si>
    <t>夏雨林</t>
  </si>
  <si>
    <t>430903********1313</t>
  </si>
  <si>
    <t>夏顺</t>
  </si>
  <si>
    <t>11</t>
  </si>
  <si>
    <t>鸬鹚桥社区</t>
  </si>
  <si>
    <t>卜贱毛</t>
  </si>
  <si>
    <t>卜运兰</t>
  </si>
  <si>
    <t>432301********4029</t>
  </si>
  <si>
    <t>福竹社区</t>
  </si>
  <si>
    <t>秦和平</t>
  </si>
  <si>
    <t>70</t>
  </si>
  <si>
    <t>李文彬</t>
  </si>
  <si>
    <t>430922********0511</t>
  </si>
  <si>
    <t>莫腊玉</t>
  </si>
  <si>
    <t>莫松泉</t>
  </si>
  <si>
    <t>20人</t>
  </si>
  <si>
    <t>2023年5月份特困人员护理人员新增名单</t>
  </si>
  <si>
    <t>性别</t>
  </si>
  <si>
    <t>生活自理能力</t>
  </si>
  <si>
    <t>男性</t>
  </si>
  <si>
    <t>新增  户，  人</t>
  </si>
  <si>
    <t xml:space="preserve">  制表人：</t>
  </si>
  <si>
    <t>审核:</t>
  </si>
  <si>
    <t>2023年5月份特困人员护理人员取消名单</t>
  </si>
  <si>
    <t>无</t>
  </si>
  <si>
    <t>取消  户，  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</si>
</sst>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8" borderId="1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0" fillId="1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17" borderId="16" applyNumberFormat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18" borderId="22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2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7" fillId="46" borderId="28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7" fillId="46" borderId="28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4" fillId="0" borderId="0" applyProtection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8" fillId="2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46" borderId="28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Protection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8" applyNumberFormat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7" fillId="46" borderId="2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8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8" fillId="2" borderId="29" applyNumberFormat="0" applyAlignment="0" applyProtection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8" applyNumberFormat="0" applyAlignment="0" applyProtection="0">
      <alignment vertical="center"/>
    </xf>
    <xf numFmtId="0" fontId="57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25126" applyNumberFormat="1" applyFont="1" applyFill="1" applyBorder="1" applyAlignment="1" applyProtection="1">
      <alignment horizontal="left" vertical="center"/>
    </xf>
    <xf numFmtId="0" fontId="6" fillId="0" borderId="0" xfId="25126" applyNumberFormat="1" applyFont="1" applyFill="1" applyBorder="1" applyAlignment="1" applyProtection="1">
      <alignment horizontal="center" vertical="center"/>
    </xf>
    <xf numFmtId="0" fontId="6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3" fillId="0" borderId="0" xfId="25126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3" fillId="0" borderId="0" xfId="25126" applyNumberFormat="1" applyFont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5" fillId="0" borderId="1" xfId="99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991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3" fillId="0" borderId="0" xfId="25126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60% - 强调文字颜色 6 2 2 3 8" xfId="507"/>
    <cellStyle name="注释 2 3 3 5 3" xfId="508"/>
    <cellStyle name="20% - 强调文字颜色 1 2 3 2 3 2 2 2" xfId="509"/>
    <cellStyle name="20% - 强调文字颜色 1 2 2 2 8 2" xfId="510"/>
    <cellStyle name="常规 2 10 2 5" xfId="511"/>
    <cellStyle name="常规 22 2 2 6" xfId="512"/>
    <cellStyle name="常规 17 2 2 6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3" sqref="H3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12" t="s">
        <v>0</v>
      </c>
      <c r="B1" s="112"/>
      <c r="C1" s="112"/>
      <c r="D1" s="112"/>
    </row>
    <row r="2" ht="120" customHeight="1" spans="1:4">
      <c r="A2" s="113" t="s">
        <v>1</v>
      </c>
      <c r="B2" s="113"/>
      <c r="C2" s="113"/>
      <c r="D2" s="113"/>
    </row>
    <row r="3" ht="70" customHeight="1" spans="1:4">
      <c r="A3" s="114"/>
      <c r="B3" s="114"/>
      <c r="C3" s="114"/>
      <c r="D3" s="114"/>
    </row>
    <row r="4" ht="70" customHeight="1" spans="1:4">
      <c r="A4" s="115" t="s">
        <v>2</v>
      </c>
      <c r="B4" s="115"/>
      <c r="C4" s="115"/>
      <c r="D4" s="11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15" sqref="F15"/>
    </sheetView>
  </sheetViews>
  <sheetFormatPr defaultColWidth="9" defaultRowHeight="13.5" outlineLevelRow="7"/>
  <cols>
    <col min="1" max="1" width="16.375" customWidth="1"/>
    <col min="2" max="2" width="10" customWidth="1"/>
    <col min="3" max="3" width="10.875" customWidth="1"/>
    <col min="4" max="5" width="10" customWidth="1"/>
    <col min="6" max="6" width="11.625" customWidth="1"/>
    <col min="7" max="7" width="10" customWidth="1"/>
    <col min="8" max="8" width="15.375" customWidth="1"/>
    <col min="9" max="9" width="15.25" customWidth="1"/>
    <col min="10" max="10" width="13.5" customWidth="1"/>
    <col min="11" max="11" width="11.25" customWidth="1"/>
  </cols>
  <sheetData>
    <row r="1" ht="70" customHeight="1" spans="1:11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35" customHeight="1" spans="1:11">
      <c r="A2" s="98" t="s">
        <v>4</v>
      </c>
      <c r="B2" s="98" t="s">
        <v>5</v>
      </c>
      <c r="C2" s="98"/>
      <c r="D2" s="98"/>
      <c r="E2" s="98" t="s">
        <v>6</v>
      </c>
      <c r="F2" s="98"/>
      <c r="G2" s="98"/>
      <c r="H2" s="99" t="s">
        <v>7</v>
      </c>
      <c r="I2" s="100" t="s">
        <v>8</v>
      </c>
      <c r="J2" s="107" t="s">
        <v>9</v>
      </c>
      <c r="K2" s="99" t="s">
        <v>10</v>
      </c>
    </row>
    <row r="3" ht="35" customHeight="1" spans="1:11">
      <c r="A3" s="98"/>
      <c r="B3" s="98" t="s">
        <v>11</v>
      </c>
      <c r="C3" s="100" t="s">
        <v>12</v>
      </c>
      <c r="D3" s="98" t="s">
        <v>7</v>
      </c>
      <c r="E3" s="98" t="s">
        <v>11</v>
      </c>
      <c r="F3" s="100" t="s">
        <v>12</v>
      </c>
      <c r="G3" s="98" t="s">
        <v>7</v>
      </c>
      <c r="H3" s="99"/>
      <c r="I3" s="98"/>
      <c r="J3" s="108"/>
      <c r="K3" s="99"/>
    </row>
    <row r="4" ht="37" customHeight="1" spans="1:11">
      <c r="A4" s="101" t="s">
        <v>13</v>
      </c>
      <c r="B4" s="101">
        <v>10</v>
      </c>
      <c r="C4" s="101">
        <v>520</v>
      </c>
      <c r="D4" s="102">
        <f>B4*C4</f>
        <v>5200</v>
      </c>
      <c r="E4" s="101">
        <v>8</v>
      </c>
      <c r="F4" s="101">
        <v>260</v>
      </c>
      <c r="G4" s="101">
        <f>E4*F4</f>
        <v>2080</v>
      </c>
      <c r="H4" s="103">
        <f t="shared" ref="H4:H6" si="0">D4+G4</f>
        <v>7280</v>
      </c>
      <c r="I4" s="103">
        <v>3360</v>
      </c>
      <c r="J4" s="103">
        <f>H4+I4</f>
        <v>10640</v>
      </c>
      <c r="K4" s="72"/>
    </row>
    <row r="5" ht="37" customHeight="1" spans="1:11">
      <c r="A5" s="101" t="s">
        <v>14</v>
      </c>
      <c r="B5" s="101">
        <v>38</v>
      </c>
      <c r="C5" s="101">
        <v>520</v>
      </c>
      <c r="D5" s="102">
        <f>B5*C5</f>
        <v>19760</v>
      </c>
      <c r="E5" s="101">
        <v>24</v>
      </c>
      <c r="F5" s="101">
        <v>260</v>
      </c>
      <c r="G5" s="101">
        <f>E5*F5</f>
        <v>6240</v>
      </c>
      <c r="H5" s="103">
        <f t="shared" si="0"/>
        <v>26000</v>
      </c>
      <c r="I5" s="103">
        <v>11640</v>
      </c>
      <c r="J5" s="103">
        <f>H5+I5</f>
        <v>37640</v>
      </c>
      <c r="K5" s="72"/>
    </row>
    <row r="6" ht="37" customHeight="1" spans="1:11">
      <c r="A6" s="101" t="s">
        <v>15</v>
      </c>
      <c r="B6" s="101">
        <v>21</v>
      </c>
      <c r="C6" s="101">
        <v>520</v>
      </c>
      <c r="D6" s="102">
        <f>B6*C6</f>
        <v>10920</v>
      </c>
      <c r="E6" s="101">
        <v>49</v>
      </c>
      <c r="F6" s="101">
        <v>260</v>
      </c>
      <c r="G6" s="101">
        <f>E6*F6</f>
        <v>12740</v>
      </c>
      <c r="H6" s="103">
        <f t="shared" si="0"/>
        <v>23660</v>
      </c>
      <c r="I6" s="103">
        <v>10650</v>
      </c>
      <c r="J6" s="103">
        <f>H6+I6</f>
        <v>34310</v>
      </c>
      <c r="K6" s="109"/>
    </row>
    <row r="7" ht="37" customHeight="1" spans="1:11">
      <c r="A7" s="104" t="s">
        <v>16</v>
      </c>
      <c r="B7" s="101">
        <f>SUM(B4:B6)</f>
        <v>69</v>
      </c>
      <c r="C7" s="101"/>
      <c r="D7" s="101">
        <f>SUM(D4:D6)</f>
        <v>35880</v>
      </c>
      <c r="E7" s="101">
        <f>SUM(E4:E6)</f>
        <v>81</v>
      </c>
      <c r="F7" s="101"/>
      <c r="G7" s="101">
        <f>SUM(G4:G6)</f>
        <v>21060</v>
      </c>
      <c r="H7" s="103">
        <f>SUM(H4:H6)</f>
        <v>56940</v>
      </c>
      <c r="I7" s="110">
        <f>SUM(I4:I6)</f>
        <v>25650</v>
      </c>
      <c r="J7" s="110">
        <f>SUM(J4:J6)</f>
        <v>82590</v>
      </c>
      <c r="K7" s="72"/>
    </row>
    <row r="8" ht="35" customHeight="1" spans="1:10">
      <c r="A8" s="105" t="s">
        <v>17</v>
      </c>
      <c r="B8" s="105"/>
      <c r="C8" s="105"/>
      <c r="D8" s="105"/>
      <c r="E8" s="105"/>
      <c r="F8" s="105"/>
      <c r="G8" s="105"/>
      <c r="H8" s="106"/>
      <c r="I8" s="111"/>
      <c r="J8" s="111"/>
    </row>
  </sheetData>
  <mergeCells count="9">
    <mergeCell ref="A1:K1"/>
    <mergeCell ref="B2:D2"/>
    <mergeCell ref="E2:G2"/>
    <mergeCell ref="A8:H8"/>
    <mergeCell ref="A2:A3"/>
    <mergeCell ref="H2:H3"/>
    <mergeCell ref="I2:I3"/>
    <mergeCell ref="J2:J3"/>
    <mergeCell ref="K2:K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3"/>
  <sheetViews>
    <sheetView zoomScale="115" zoomScaleNormal="115" workbookViewId="0">
      <selection activeCell="P14" sqref="P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8.38333333333333" style="2" customWidth="1"/>
    <col min="6" max="7" width="9.625" style="2" customWidth="1"/>
    <col min="8" max="8" width="10.1416666666667" style="2" customWidth="1"/>
    <col min="9" max="9" width="20.625" style="48" customWidth="1"/>
    <col min="10" max="10" width="9" style="2"/>
    <col min="11" max="11" width="11.525" style="48" customWidth="1"/>
  </cols>
  <sheetData>
    <row r="1" ht="50" customHeight="1" spans="1:12">
      <c r="A1" s="49" t="s">
        <v>18</v>
      </c>
      <c r="B1" s="49"/>
      <c r="C1" s="49"/>
      <c r="D1" s="49"/>
      <c r="E1" s="49"/>
      <c r="F1" s="49"/>
      <c r="G1" s="49"/>
      <c r="H1" s="49"/>
      <c r="I1" s="65"/>
      <c r="J1" s="49"/>
      <c r="K1" s="65"/>
      <c r="L1" s="49"/>
    </row>
    <row r="2" ht="30" customHeight="1" spans="1:14">
      <c r="A2" s="50" t="s">
        <v>19</v>
      </c>
      <c r="B2" s="50" t="s">
        <v>20</v>
      </c>
      <c r="C2" s="51" t="s">
        <v>21</v>
      </c>
      <c r="D2" s="51" t="s">
        <v>22</v>
      </c>
      <c r="E2" s="51" t="s">
        <v>23</v>
      </c>
      <c r="F2" s="51" t="s">
        <v>24</v>
      </c>
      <c r="G2" s="51" t="s">
        <v>25</v>
      </c>
      <c r="H2" s="51" t="s">
        <v>26</v>
      </c>
      <c r="I2" s="51" t="s">
        <v>27</v>
      </c>
      <c r="J2" s="66" t="s">
        <v>28</v>
      </c>
      <c r="K2" s="67" t="s">
        <v>29</v>
      </c>
      <c r="L2" s="67" t="s">
        <v>30</v>
      </c>
      <c r="M2" s="67" t="s">
        <v>31</v>
      </c>
      <c r="N2" s="51" t="s">
        <v>32</v>
      </c>
    </row>
    <row r="3" ht="22" customHeight="1" spans="1:14">
      <c r="A3" s="78">
        <v>1</v>
      </c>
      <c r="B3" s="6" t="s">
        <v>14</v>
      </c>
      <c r="C3" s="6" t="s">
        <v>33</v>
      </c>
      <c r="D3" s="6" t="s">
        <v>34</v>
      </c>
      <c r="E3" s="6">
        <v>58</v>
      </c>
      <c r="F3" s="6" t="s">
        <v>5</v>
      </c>
      <c r="G3" s="6" t="s">
        <v>35</v>
      </c>
      <c r="H3" s="6" t="s">
        <v>36</v>
      </c>
      <c r="I3" s="33" t="s">
        <v>37</v>
      </c>
      <c r="J3" s="33">
        <v>520</v>
      </c>
      <c r="K3" s="33">
        <v>240</v>
      </c>
      <c r="L3" s="33">
        <v>520</v>
      </c>
      <c r="M3" s="79">
        <v>760</v>
      </c>
      <c r="N3" s="80"/>
    </row>
    <row r="4" ht="22" customHeight="1" spans="1:14">
      <c r="A4" s="78">
        <v>2</v>
      </c>
      <c r="B4" s="6" t="s">
        <v>14</v>
      </c>
      <c r="C4" s="6" t="s">
        <v>33</v>
      </c>
      <c r="D4" s="6" t="s">
        <v>38</v>
      </c>
      <c r="E4" s="6">
        <v>35</v>
      </c>
      <c r="F4" s="6" t="s">
        <v>5</v>
      </c>
      <c r="G4" s="6" t="s">
        <v>35</v>
      </c>
      <c r="H4" s="6" t="s">
        <v>39</v>
      </c>
      <c r="I4" s="33" t="s">
        <v>40</v>
      </c>
      <c r="J4" s="33">
        <v>520</v>
      </c>
      <c r="K4" s="33">
        <v>240</v>
      </c>
      <c r="L4" s="33">
        <v>520</v>
      </c>
      <c r="M4" s="81">
        <v>760</v>
      </c>
      <c r="N4" s="71"/>
    </row>
    <row r="5" ht="22" customHeight="1" spans="1:14">
      <c r="A5" s="78">
        <v>3</v>
      </c>
      <c r="B5" s="6" t="s">
        <v>14</v>
      </c>
      <c r="C5" s="6" t="s">
        <v>33</v>
      </c>
      <c r="D5" s="6" t="s">
        <v>41</v>
      </c>
      <c r="E5" s="6">
        <v>78</v>
      </c>
      <c r="F5" s="6" t="s">
        <v>6</v>
      </c>
      <c r="G5" s="6" t="s">
        <v>35</v>
      </c>
      <c r="H5" s="6" t="s">
        <v>42</v>
      </c>
      <c r="I5" s="33" t="s">
        <v>43</v>
      </c>
      <c r="J5" s="6" t="s">
        <v>44</v>
      </c>
      <c r="K5" s="33">
        <v>120</v>
      </c>
      <c r="L5" s="33">
        <v>260</v>
      </c>
      <c r="M5" s="81">
        <v>380</v>
      </c>
      <c r="N5" s="71"/>
    </row>
    <row r="6" ht="22" customHeight="1" spans="1:14">
      <c r="A6" s="78">
        <v>4</v>
      </c>
      <c r="B6" s="6" t="s">
        <v>14</v>
      </c>
      <c r="C6" s="6" t="s">
        <v>45</v>
      </c>
      <c r="D6" s="6" t="s">
        <v>46</v>
      </c>
      <c r="E6" s="6">
        <v>65</v>
      </c>
      <c r="F6" s="6" t="s">
        <v>6</v>
      </c>
      <c r="G6" s="6" t="s">
        <v>35</v>
      </c>
      <c r="H6" s="6" t="s">
        <v>47</v>
      </c>
      <c r="I6" s="33" t="s">
        <v>48</v>
      </c>
      <c r="J6" s="6" t="s">
        <v>44</v>
      </c>
      <c r="K6" s="33">
        <v>120</v>
      </c>
      <c r="L6" s="33">
        <v>260</v>
      </c>
      <c r="M6" s="81">
        <v>380</v>
      </c>
      <c r="N6" s="71"/>
    </row>
    <row r="7" ht="22" customHeight="1" spans="1:14">
      <c r="A7" s="78">
        <v>5</v>
      </c>
      <c r="B7" s="6" t="s">
        <v>14</v>
      </c>
      <c r="C7" s="6" t="s">
        <v>45</v>
      </c>
      <c r="D7" s="6" t="s">
        <v>49</v>
      </c>
      <c r="E7" s="6">
        <v>40</v>
      </c>
      <c r="F7" s="6" t="s">
        <v>5</v>
      </c>
      <c r="G7" s="6" t="s">
        <v>35</v>
      </c>
      <c r="H7" s="6" t="s">
        <v>50</v>
      </c>
      <c r="I7" s="33" t="s">
        <v>37</v>
      </c>
      <c r="J7" s="33">
        <v>520</v>
      </c>
      <c r="K7" s="33">
        <v>240</v>
      </c>
      <c r="L7" s="33">
        <v>520</v>
      </c>
      <c r="M7" s="81">
        <v>760</v>
      </c>
      <c r="N7" s="71"/>
    </row>
    <row r="8" ht="22" customHeight="1" spans="1:14">
      <c r="A8" s="78">
        <v>6</v>
      </c>
      <c r="B8" s="6" t="s">
        <v>14</v>
      </c>
      <c r="C8" s="6" t="s">
        <v>45</v>
      </c>
      <c r="D8" s="6" t="s">
        <v>51</v>
      </c>
      <c r="E8" s="6">
        <v>73</v>
      </c>
      <c r="F8" s="6" t="s">
        <v>5</v>
      </c>
      <c r="G8" s="6" t="s">
        <v>35</v>
      </c>
      <c r="H8" s="6" t="s">
        <v>52</v>
      </c>
      <c r="I8" s="33" t="s">
        <v>48</v>
      </c>
      <c r="J8" s="33">
        <v>520</v>
      </c>
      <c r="K8" s="33">
        <v>240</v>
      </c>
      <c r="L8" s="33">
        <v>520</v>
      </c>
      <c r="M8" s="81">
        <v>760</v>
      </c>
      <c r="N8" s="71"/>
    </row>
    <row r="9" ht="22" customHeight="1" spans="1:14">
      <c r="A9" s="78">
        <v>7</v>
      </c>
      <c r="B9" s="6" t="s">
        <v>14</v>
      </c>
      <c r="C9" s="6" t="s">
        <v>33</v>
      </c>
      <c r="D9" s="6" t="s">
        <v>53</v>
      </c>
      <c r="E9" s="6">
        <v>36</v>
      </c>
      <c r="F9" s="6" t="s">
        <v>5</v>
      </c>
      <c r="G9" s="6" t="s">
        <v>35</v>
      </c>
      <c r="H9" s="6" t="s">
        <v>54</v>
      </c>
      <c r="I9" s="33" t="s">
        <v>55</v>
      </c>
      <c r="J9" s="33">
        <v>520</v>
      </c>
      <c r="K9" s="33">
        <v>240</v>
      </c>
      <c r="L9" s="33">
        <v>520</v>
      </c>
      <c r="M9" s="81">
        <v>760</v>
      </c>
      <c r="N9" s="71"/>
    </row>
    <row r="10" ht="22" customHeight="1" spans="1:14">
      <c r="A10" s="78">
        <v>8</v>
      </c>
      <c r="B10" s="6" t="s">
        <v>14</v>
      </c>
      <c r="C10" s="6" t="s">
        <v>33</v>
      </c>
      <c r="D10" s="6" t="s">
        <v>56</v>
      </c>
      <c r="E10" s="6">
        <v>95</v>
      </c>
      <c r="F10" s="6" t="s">
        <v>6</v>
      </c>
      <c r="G10" s="6" t="s">
        <v>35</v>
      </c>
      <c r="H10" s="6" t="s">
        <v>57</v>
      </c>
      <c r="I10" s="33" t="s">
        <v>58</v>
      </c>
      <c r="J10" s="6" t="s">
        <v>44</v>
      </c>
      <c r="K10" s="33">
        <v>120</v>
      </c>
      <c r="L10" s="33">
        <v>260</v>
      </c>
      <c r="M10" s="81">
        <v>380</v>
      </c>
      <c r="N10" s="71"/>
    </row>
    <row r="11" ht="22" customHeight="1" spans="1:14">
      <c r="A11" s="78">
        <v>9</v>
      </c>
      <c r="B11" s="6" t="s">
        <v>14</v>
      </c>
      <c r="C11" s="6" t="s">
        <v>33</v>
      </c>
      <c r="D11" s="6" t="s">
        <v>59</v>
      </c>
      <c r="E11" s="6">
        <v>50</v>
      </c>
      <c r="F11" s="6" t="s">
        <v>5</v>
      </c>
      <c r="G11" s="6" t="s">
        <v>35</v>
      </c>
      <c r="H11" s="6" t="s">
        <v>60</v>
      </c>
      <c r="I11" s="33" t="s">
        <v>61</v>
      </c>
      <c r="J11" s="33">
        <v>520</v>
      </c>
      <c r="K11" s="33">
        <v>240</v>
      </c>
      <c r="L11" s="33">
        <v>520</v>
      </c>
      <c r="M11" s="81">
        <v>760</v>
      </c>
      <c r="N11" s="71"/>
    </row>
    <row r="12" ht="22" customHeight="1" spans="1:14">
      <c r="A12" s="78">
        <v>10</v>
      </c>
      <c r="B12" s="6" t="s">
        <v>14</v>
      </c>
      <c r="C12" s="6" t="s">
        <v>33</v>
      </c>
      <c r="D12" s="6" t="s">
        <v>62</v>
      </c>
      <c r="E12" s="6">
        <v>53</v>
      </c>
      <c r="F12" s="6" t="s">
        <v>5</v>
      </c>
      <c r="G12" s="6" t="s">
        <v>35</v>
      </c>
      <c r="H12" s="6" t="s">
        <v>63</v>
      </c>
      <c r="I12" s="33" t="s">
        <v>64</v>
      </c>
      <c r="J12" s="33">
        <v>520</v>
      </c>
      <c r="K12" s="33">
        <v>240</v>
      </c>
      <c r="L12" s="33">
        <v>520</v>
      </c>
      <c r="M12" s="81">
        <v>760</v>
      </c>
      <c r="N12" s="71"/>
    </row>
    <row r="13" ht="22" customHeight="1" spans="1:14">
      <c r="A13" s="78">
        <v>11</v>
      </c>
      <c r="B13" s="6" t="s">
        <v>14</v>
      </c>
      <c r="C13" s="6" t="s">
        <v>65</v>
      </c>
      <c r="D13" s="6" t="s">
        <v>66</v>
      </c>
      <c r="E13" s="6">
        <v>44</v>
      </c>
      <c r="F13" s="6" t="s">
        <v>5</v>
      </c>
      <c r="G13" s="6" t="s">
        <v>35</v>
      </c>
      <c r="H13" s="6" t="s">
        <v>67</v>
      </c>
      <c r="I13" s="33" t="s">
        <v>68</v>
      </c>
      <c r="J13" s="33">
        <v>520</v>
      </c>
      <c r="K13" s="33">
        <v>240</v>
      </c>
      <c r="L13" s="33">
        <v>520</v>
      </c>
      <c r="M13" s="81">
        <v>760</v>
      </c>
      <c r="N13" s="71"/>
    </row>
    <row r="14" ht="22" customHeight="1" spans="1:14">
      <c r="A14" s="78">
        <v>12</v>
      </c>
      <c r="B14" s="6" t="s">
        <v>14</v>
      </c>
      <c r="C14" s="6" t="s">
        <v>65</v>
      </c>
      <c r="D14" s="6" t="s">
        <v>69</v>
      </c>
      <c r="E14" s="6">
        <v>55</v>
      </c>
      <c r="F14" s="6" t="s">
        <v>5</v>
      </c>
      <c r="G14" s="6" t="s">
        <v>35</v>
      </c>
      <c r="H14" s="6" t="s">
        <v>70</v>
      </c>
      <c r="I14" s="33" t="s">
        <v>71</v>
      </c>
      <c r="J14" s="33">
        <v>520</v>
      </c>
      <c r="K14" s="33">
        <v>240</v>
      </c>
      <c r="L14" s="33">
        <v>520</v>
      </c>
      <c r="M14" s="81">
        <v>760</v>
      </c>
      <c r="N14" s="71"/>
    </row>
    <row r="15" ht="22" customHeight="1" spans="1:14">
      <c r="A15" s="78">
        <v>13</v>
      </c>
      <c r="B15" s="6" t="s">
        <v>14</v>
      </c>
      <c r="C15" s="6" t="s">
        <v>65</v>
      </c>
      <c r="D15" s="6" t="s">
        <v>72</v>
      </c>
      <c r="E15" s="6">
        <v>58</v>
      </c>
      <c r="F15" s="6" t="s">
        <v>6</v>
      </c>
      <c r="G15" s="6" t="s">
        <v>35</v>
      </c>
      <c r="H15" s="6" t="s">
        <v>73</v>
      </c>
      <c r="I15" s="33" t="s">
        <v>74</v>
      </c>
      <c r="J15" s="6" t="s">
        <v>44</v>
      </c>
      <c r="K15" s="33">
        <v>120</v>
      </c>
      <c r="L15" s="33">
        <v>260</v>
      </c>
      <c r="M15" s="81">
        <v>380</v>
      </c>
      <c r="N15" s="71"/>
    </row>
    <row r="16" ht="22" customHeight="1" spans="1:14">
      <c r="A16" s="78">
        <v>14</v>
      </c>
      <c r="B16" s="6" t="s">
        <v>14</v>
      </c>
      <c r="C16" s="6" t="s">
        <v>65</v>
      </c>
      <c r="D16" s="6" t="s">
        <v>75</v>
      </c>
      <c r="E16" s="6">
        <v>52</v>
      </c>
      <c r="F16" s="6" t="s">
        <v>5</v>
      </c>
      <c r="G16" s="6" t="s">
        <v>35</v>
      </c>
      <c r="H16" s="6" t="s">
        <v>76</v>
      </c>
      <c r="I16" s="33" t="s">
        <v>71</v>
      </c>
      <c r="J16" s="33">
        <v>520</v>
      </c>
      <c r="K16" s="33">
        <v>240</v>
      </c>
      <c r="L16" s="33">
        <v>520</v>
      </c>
      <c r="M16" s="81">
        <v>760</v>
      </c>
      <c r="N16" s="71"/>
    </row>
    <row r="17" ht="22" customHeight="1" spans="1:14">
      <c r="A17" s="78">
        <v>15</v>
      </c>
      <c r="B17" s="6" t="s">
        <v>14</v>
      </c>
      <c r="C17" s="6" t="s">
        <v>65</v>
      </c>
      <c r="D17" s="6" t="s">
        <v>77</v>
      </c>
      <c r="E17" s="6">
        <v>79</v>
      </c>
      <c r="F17" s="6" t="s">
        <v>5</v>
      </c>
      <c r="G17" s="6" t="s">
        <v>35</v>
      </c>
      <c r="H17" s="6" t="s">
        <v>78</v>
      </c>
      <c r="I17" s="33" t="s">
        <v>79</v>
      </c>
      <c r="J17" s="33">
        <v>520</v>
      </c>
      <c r="K17" s="33">
        <v>240</v>
      </c>
      <c r="L17" s="33">
        <v>520</v>
      </c>
      <c r="M17" s="81">
        <v>760</v>
      </c>
      <c r="N17" s="71"/>
    </row>
    <row r="18" ht="22" customHeight="1" spans="1:14">
      <c r="A18" s="78">
        <v>16</v>
      </c>
      <c r="B18" s="6" t="s">
        <v>14</v>
      </c>
      <c r="C18" s="6" t="s">
        <v>80</v>
      </c>
      <c r="D18" s="6" t="s">
        <v>81</v>
      </c>
      <c r="E18" s="6">
        <v>58</v>
      </c>
      <c r="F18" s="6" t="s">
        <v>5</v>
      </c>
      <c r="G18" s="6" t="s">
        <v>35</v>
      </c>
      <c r="H18" s="6" t="s">
        <v>82</v>
      </c>
      <c r="I18" s="33" t="s">
        <v>83</v>
      </c>
      <c r="J18" s="33">
        <v>520</v>
      </c>
      <c r="K18" s="33">
        <v>240</v>
      </c>
      <c r="L18" s="33">
        <v>520</v>
      </c>
      <c r="M18" s="81">
        <v>760</v>
      </c>
      <c r="N18" s="71"/>
    </row>
    <row r="19" ht="22" customHeight="1" spans="1:14">
      <c r="A19" s="78">
        <v>17</v>
      </c>
      <c r="B19" s="6" t="s">
        <v>14</v>
      </c>
      <c r="C19" s="6" t="s">
        <v>80</v>
      </c>
      <c r="D19" s="6" t="s">
        <v>84</v>
      </c>
      <c r="E19" s="6">
        <v>77</v>
      </c>
      <c r="F19" s="6" t="s">
        <v>5</v>
      </c>
      <c r="G19" s="6" t="s">
        <v>35</v>
      </c>
      <c r="H19" s="6" t="s">
        <v>85</v>
      </c>
      <c r="I19" s="33" t="s">
        <v>86</v>
      </c>
      <c r="J19" s="33">
        <v>520</v>
      </c>
      <c r="K19" s="33">
        <v>240</v>
      </c>
      <c r="L19" s="33">
        <v>520</v>
      </c>
      <c r="M19" s="81">
        <v>760</v>
      </c>
      <c r="N19" s="71"/>
    </row>
    <row r="20" ht="22" customHeight="1" spans="1:14">
      <c r="A20" s="78">
        <v>18</v>
      </c>
      <c r="B20" s="6" t="s">
        <v>14</v>
      </c>
      <c r="C20" s="6" t="s">
        <v>80</v>
      </c>
      <c r="D20" s="6" t="s">
        <v>87</v>
      </c>
      <c r="E20" s="6">
        <v>54</v>
      </c>
      <c r="F20" s="6" t="s">
        <v>5</v>
      </c>
      <c r="G20" s="6" t="s">
        <v>35</v>
      </c>
      <c r="H20" s="6" t="s">
        <v>88</v>
      </c>
      <c r="I20" s="33" t="s">
        <v>89</v>
      </c>
      <c r="J20" s="33">
        <v>520</v>
      </c>
      <c r="K20" s="33">
        <v>240</v>
      </c>
      <c r="L20" s="33">
        <v>520</v>
      </c>
      <c r="M20" s="81">
        <v>760</v>
      </c>
      <c r="N20" s="71"/>
    </row>
    <row r="21" ht="22" customHeight="1" spans="1:14">
      <c r="A21" s="78">
        <v>19</v>
      </c>
      <c r="B21" s="6" t="s">
        <v>14</v>
      </c>
      <c r="C21" s="6" t="s">
        <v>90</v>
      </c>
      <c r="D21" s="6" t="s">
        <v>91</v>
      </c>
      <c r="E21" s="6">
        <v>40</v>
      </c>
      <c r="F21" s="6" t="s">
        <v>5</v>
      </c>
      <c r="G21" s="6" t="s">
        <v>35</v>
      </c>
      <c r="H21" s="6" t="s">
        <v>92</v>
      </c>
      <c r="I21" s="33" t="s">
        <v>93</v>
      </c>
      <c r="J21" s="33">
        <v>520</v>
      </c>
      <c r="K21" s="33">
        <v>240</v>
      </c>
      <c r="L21" s="33">
        <v>520</v>
      </c>
      <c r="M21" s="81">
        <v>760</v>
      </c>
      <c r="N21" s="71"/>
    </row>
    <row r="22" ht="22" customHeight="1" spans="1:14">
      <c r="A22" s="78">
        <v>20</v>
      </c>
      <c r="B22" s="6" t="s">
        <v>14</v>
      </c>
      <c r="C22" s="6" t="s">
        <v>90</v>
      </c>
      <c r="D22" s="6" t="s">
        <v>94</v>
      </c>
      <c r="E22" s="6">
        <v>66</v>
      </c>
      <c r="F22" s="6" t="s">
        <v>6</v>
      </c>
      <c r="G22" s="6" t="s">
        <v>35</v>
      </c>
      <c r="H22" s="6" t="s">
        <v>95</v>
      </c>
      <c r="I22" s="33" t="s">
        <v>79</v>
      </c>
      <c r="J22" s="6" t="s">
        <v>44</v>
      </c>
      <c r="K22" s="33">
        <v>120</v>
      </c>
      <c r="L22" s="33">
        <v>260</v>
      </c>
      <c r="M22" s="81">
        <v>380</v>
      </c>
      <c r="N22" s="71"/>
    </row>
    <row r="23" ht="22" customHeight="1" spans="1:14">
      <c r="A23" s="78">
        <v>21</v>
      </c>
      <c r="B23" s="6" t="s">
        <v>14</v>
      </c>
      <c r="C23" s="6" t="s">
        <v>90</v>
      </c>
      <c r="D23" s="6" t="s">
        <v>96</v>
      </c>
      <c r="E23" s="6">
        <v>46</v>
      </c>
      <c r="F23" s="6" t="s">
        <v>5</v>
      </c>
      <c r="G23" s="6" t="s">
        <v>35</v>
      </c>
      <c r="H23" s="6" t="s">
        <v>97</v>
      </c>
      <c r="I23" s="33" t="s">
        <v>98</v>
      </c>
      <c r="J23" s="33">
        <v>520</v>
      </c>
      <c r="K23" s="33">
        <v>240</v>
      </c>
      <c r="L23" s="33">
        <v>520</v>
      </c>
      <c r="M23" s="81">
        <v>760</v>
      </c>
      <c r="N23" s="71"/>
    </row>
    <row r="24" ht="22" customHeight="1" spans="1:14">
      <c r="A24" s="78">
        <v>22</v>
      </c>
      <c r="B24" s="6" t="s">
        <v>14</v>
      </c>
      <c r="C24" s="6" t="s">
        <v>90</v>
      </c>
      <c r="D24" s="6" t="s">
        <v>99</v>
      </c>
      <c r="E24" s="6">
        <v>33</v>
      </c>
      <c r="F24" s="6" t="s">
        <v>6</v>
      </c>
      <c r="G24" s="6" t="s">
        <v>35</v>
      </c>
      <c r="H24" s="6" t="s">
        <v>100</v>
      </c>
      <c r="I24" s="33" t="s">
        <v>101</v>
      </c>
      <c r="J24" s="6" t="s">
        <v>44</v>
      </c>
      <c r="K24" s="33">
        <v>120</v>
      </c>
      <c r="L24" s="33">
        <v>260</v>
      </c>
      <c r="M24" s="81">
        <v>380</v>
      </c>
      <c r="N24" s="71"/>
    </row>
    <row r="25" ht="22" customHeight="1" spans="1:14">
      <c r="A25" s="78">
        <v>23</v>
      </c>
      <c r="B25" s="6" t="s">
        <v>14</v>
      </c>
      <c r="C25" s="6" t="s">
        <v>90</v>
      </c>
      <c r="D25" s="6" t="s">
        <v>102</v>
      </c>
      <c r="E25" s="6">
        <v>47</v>
      </c>
      <c r="F25" s="6" t="s">
        <v>6</v>
      </c>
      <c r="G25" s="6" t="s">
        <v>35</v>
      </c>
      <c r="H25" s="6" t="s">
        <v>103</v>
      </c>
      <c r="I25" s="33" t="s">
        <v>104</v>
      </c>
      <c r="J25" s="6" t="s">
        <v>44</v>
      </c>
      <c r="K25" s="33">
        <v>120</v>
      </c>
      <c r="L25" s="33">
        <v>260</v>
      </c>
      <c r="M25" s="81">
        <v>380</v>
      </c>
      <c r="N25" s="71"/>
    </row>
    <row r="26" ht="22" customHeight="1" spans="1:14">
      <c r="A26" s="78">
        <v>24</v>
      </c>
      <c r="B26" s="6" t="s">
        <v>14</v>
      </c>
      <c r="C26" s="6" t="s">
        <v>90</v>
      </c>
      <c r="D26" s="6" t="s">
        <v>105</v>
      </c>
      <c r="E26" s="6">
        <v>55</v>
      </c>
      <c r="F26" s="6" t="s">
        <v>6</v>
      </c>
      <c r="G26" s="6" t="s">
        <v>35</v>
      </c>
      <c r="H26" s="6" t="s">
        <v>106</v>
      </c>
      <c r="I26" s="33" t="s">
        <v>107</v>
      </c>
      <c r="J26" s="6" t="s">
        <v>44</v>
      </c>
      <c r="K26" s="33">
        <v>120</v>
      </c>
      <c r="L26" s="33">
        <v>260</v>
      </c>
      <c r="M26" s="81">
        <v>380</v>
      </c>
      <c r="N26" s="71"/>
    </row>
    <row r="27" ht="22" customHeight="1" spans="1:14">
      <c r="A27" s="78">
        <v>25</v>
      </c>
      <c r="B27" s="6" t="s">
        <v>14</v>
      </c>
      <c r="C27" s="6" t="s">
        <v>90</v>
      </c>
      <c r="D27" s="6" t="s">
        <v>108</v>
      </c>
      <c r="E27" s="6">
        <v>37</v>
      </c>
      <c r="F27" s="6" t="s">
        <v>6</v>
      </c>
      <c r="G27" s="6" t="s">
        <v>35</v>
      </c>
      <c r="H27" s="6" t="s">
        <v>109</v>
      </c>
      <c r="I27" s="33" t="s">
        <v>110</v>
      </c>
      <c r="J27" s="6" t="s">
        <v>44</v>
      </c>
      <c r="K27" s="33">
        <v>120</v>
      </c>
      <c r="L27" s="33">
        <v>260</v>
      </c>
      <c r="M27" s="81">
        <v>380</v>
      </c>
      <c r="N27" s="71"/>
    </row>
    <row r="28" ht="22" customHeight="1" spans="1:14">
      <c r="A28" s="78">
        <v>26</v>
      </c>
      <c r="B28" s="6" t="s">
        <v>14</v>
      </c>
      <c r="C28" s="6" t="s">
        <v>90</v>
      </c>
      <c r="D28" s="6" t="s">
        <v>111</v>
      </c>
      <c r="E28" s="6">
        <v>48</v>
      </c>
      <c r="F28" s="6" t="s">
        <v>5</v>
      </c>
      <c r="G28" s="6" t="s">
        <v>35</v>
      </c>
      <c r="H28" s="6" t="s">
        <v>112</v>
      </c>
      <c r="I28" s="33" t="s">
        <v>113</v>
      </c>
      <c r="J28" s="33">
        <v>520</v>
      </c>
      <c r="K28" s="33">
        <v>240</v>
      </c>
      <c r="L28" s="33">
        <v>520</v>
      </c>
      <c r="M28" s="81">
        <v>760</v>
      </c>
      <c r="N28" s="71"/>
    </row>
    <row r="29" ht="22" customHeight="1" spans="1:14">
      <c r="A29" s="78">
        <v>27</v>
      </c>
      <c r="B29" s="6" t="s">
        <v>14</v>
      </c>
      <c r="C29" s="6" t="s">
        <v>90</v>
      </c>
      <c r="D29" s="6" t="s">
        <v>114</v>
      </c>
      <c r="E29" s="6">
        <v>73</v>
      </c>
      <c r="F29" s="6" t="s">
        <v>6</v>
      </c>
      <c r="G29" s="6" t="s">
        <v>35</v>
      </c>
      <c r="H29" s="6" t="s">
        <v>115</v>
      </c>
      <c r="I29" s="33" t="s">
        <v>116</v>
      </c>
      <c r="J29" s="6" t="s">
        <v>44</v>
      </c>
      <c r="K29" s="33">
        <v>120</v>
      </c>
      <c r="L29" s="33">
        <v>260</v>
      </c>
      <c r="M29" s="81">
        <v>380</v>
      </c>
      <c r="N29" s="71"/>
    </row>
    <row r="30" ht="22" customHeight="1" spans="1:14">
      <c r="A30" s="78">
        <v>28</v>
      </c>
      <c r="B30" s="6" t="s">
        <v>14</v>
      </c>
      <c r="C30" s="6" t="s">
        <v>117</v>
      </c>
      <c r="D30" s="6" t="s">
        <v>118</v>
      </c>
      <c r="E30" s="6">
        <v>55</v>
      </c>
      <c r="F30" s="6" t="s">
        <v>6</v>
      </c>
      <c r="G30" s="6" t="s">
        <v>35</v>
      </c>
      <c r="H30" s="6" t="s">
        <v>119</v>
      </c>
      <c r="I30" s="33" t="s">
        <v>120</v>
      </c>
      <c r="J30" s="6" t="s">
        <v>44</v>
      </c>
      <c r="K30" s="33">
        <v>120</v>
      </c>
      <c r="L30" s="33">
        <v>260</v>
      </c>
      <c r="M30" s="81">
        <v>380</v>
      </c>
      <c r="N30" s="71"/>
    </row>
    <row r="31" ht="22" customHeight="1" spans="1:14">
      <c r="A31" s="78">
        <v>29</v>
      </c>
      <c r="B31" s="6" t="s">
        <v>14</v>
      </c>
      <c r="C31" s="6" t="s">
        <v>117</v>
      </c>
      <c r="D31" s="6" t="s">
        <v>121</v>
      </c>
      <c r="E31" s="6">
        <v>53</v>
      </c>
      <c r="F31" s="6" t="s">
        <v>6</v>
      </c>
      <c r="G31" s="6" t="s">
        <v>35</v>
      </c>
      <c r="H31" s="6" t="s">
        <v>122</v>
      </c>
      <c r="I31" s="33" t="s">
        <v>79</v>
      </c>
      <c r="J31" s="6" t="s">
        <v>44</v>
      </c>
      <c r="K31" s="33">
        <v>120</v>
      </c>
      <c r="L31" s="33">
        <v>260</v>
      </c>
      <c r="M31" s="81">
        <v>380</v>
      </c>
      <c r="N31" s="71"/>
    </row>
    <row r="32" ht="22" customHeight="1" spans="1:14">
      <c r="A32" s="78">
        <v>30</v>
      </c>
      <c r="B32" s="6" t="s">
        <v>14</v>
      </c>
      <c r="C32" s="6" t="s">
        <v>117</v>
      </c>
      <c r="D32" s="6" t="s">
        <v>123</v>
      </c>
      <c r="E32" s="6">
        <v>79</v>
      </c>
      <c r="F32" s="6" t="s">
        <v>6</v>
      </c>
      <c r="G32" s="6" t="s">
        <v>35</v>
      </c>
      <c r="H32" s="6" t="s">
        <v>124</v>
      </c>
      <c r="I32" s="33" t="s">
        <v>125</v>
      </c>
      <c r="J32" s="6" t="s">
        <v>44</v>
      </c>
      <c r="K32" s="33">
        <v>120</v>
      </c>
      <c r="L32" s="33">
        <v>260</v>
      </c>
      <c r="M32" s="81">
        <v>380</v>
      </c>
      <c r="N32" s="71"/>
    </row>
    <row r="33" ht="22" customHeight="1" spans="1:14">
      <c r="A33" s="78">
        <v>31</v>
      </c>
      <c r="B33" s="6" t="s">
        <v>14</v>
      </c>
      <c r="C33" s="6" t="s">
        <v>117</v>
      </c>
      <c r="D33" s="6" t="s">
        <v>126</v>
      </c>
      <c r="E33" s="6">
        <v>90</v>
      </c>
      <c r="F33" s="6" t="s">
        <v>5</v>
      </c>
      <c r="G33" s="6" t="s">
        <v>35</v>
      </c>
      <c r="H33" s="6" t="s">
        <v>127</v>
      </c>
      <c r="I33" s="33" t="s">
        <v>128</v>
      </c>
      <c r="J33" s="33">
        <v>520</v>
      </c>
      <c r="K33" s="33">
        <v>240</v>
      </c>
      <c r="L33" s="33">
        <v>520</v>
      </c>
      <c r="M33" s="81">
        <v>760</v>
      </c>
      <c r="N33" s="71"/>
    </row>
    <row r="34" ht="22" customHeight="1" spans="1:14">
      <c r="A34" s="78">
        <v>32</v>
      </c>
      <c r="B34" s="6" t="s">
        <v>14</v>
      </c>
      <c r="C34" s="6" t="s">
        <v>117</v>
      </c>
      <c r="D34" s="6" t="s">
        <v>129</v>
      </c>
      <c r="E34" s="6">
        <v>84</v>
      </c>
      <c r="F34" s="6" t="s">
        <v>6</v>
      </c>
      <c r="G34" s="6" t="s">
        <v>35</v>
      </c>
      <c r="H34" s="6" t="s">
        <v>130</v>
      </c>
      <c r="I34" s="33" t="s">
        <v>131</v>
      </c>
      <c r="J34" s="6" t="s">
        <v>44</v>
      </c>
      <c r="K34" s="33">
        <v>120</v>
      </c>
      <c r="L34" s="33">
        <v>260</v>
      </c>
      <c r="M34" s="81">
        <v>380</v>
      </c>
      <c r="N34" s="71"/>
    </row>
    <row r="35" ht="22" customHeight="1" spans="1:14">
      <c r="A35" s="78">
        <v>33</v>
      </c>
      <c r="B35" s="6" t="s">
        <v>14</v>
      </c>
      <c r="C35" s="6" t="s">
        <v>117</v>
      </c>
      <c r="D35" s="6" t="s">
        <v>132</v>
      </c>
      <c r="E35" s="6">
        <v>50</v>
      </c>
      <c r="F35" s="6" t="s">
        <v>5</v>
      </c>
      <c r="G35" s="6" t="s">
        <v>35</v>
      </c>
      <c r="H35" s="6" t="s">
        <v>133</v>
      </c>
      <c r="I35" s="33" t="s">
        <v>134</v>
      </c>
      <c r="J35" s="33">
        <v>520</v>
      </c>
      <c r="K35" s="33">
        <v>240</v>
      </c>
      <c r="L35" s="33">
        <v>520</v>
      </c>
      <c r="M35" s="81">
        <v>760</v>
      </c>
      <c r="N35" s="71"/>
    </row>
    <row r="36" ht="22" customHeight="1" spans="1:14">
      <c r="A36" s="78">
        <v>34</v>
      </c>
      <c r="B36" s="6" t="s">
        <v>14</v>
      </c>
      <c r="C36" s="6" t="s">
        <v>117</v>
      </c>
      <c r="D36" s="6" t="s">
        <v>135</v>
      </c>
      <c r="E36" s="6">
        <v>49</v>
      </c>
      <c r="F36" s="6" t="s">
        <v>5</v>
      </c>
      <c r="G36" s="6" t="s">
        <v>35</v>
      </c>
      <c r="H36" s="6" t="s">
        <v>136</v>
      </c>
      <c r="I36" s="33" t="s">
        <v>137</v>
      </c>
      <c r="J36" s="33">
        <v>520</v>
      </c>
      <c r="K36" s="33">
        <v>240</v>
      </c>
      <c r="L36" s="33">
        <v>520</v>
      </c>
      <c r="M36" s="81">
        <v>760</v>
      </c>
      <c r="N36" s="71"/>
    </row>
    <row r="37" ht="22" customHeight="1" spans="1:14">
      <c r="A37" s="78">
        <v>35</v>
      </c>
      <c r="B37" s="6" t="s">
        <v>14</v>
      </c>
      <c r="C37" s="6" t="s">
        <v>138</v>
      </c>
      <c r="D37" s="6" t="s">
        <v>139</v>
      </c>
      <c r="E37" s="6">
        <v>51</v>
      </c>
      <c r="F37" s="6" t="s">
        <v>5</v>
      </c>
      <c r="G37" s="6" t="s">
        <v>35</v>
      </c>
      <c r="H37" s="6" t="s">
        <v>140</v>
      </c>
      <c r="I37" s="33" t="s">
        <v>141</v>
      </c>
      <c r="J37" s="33">
        <v>520</v>
      </c>
      <c r="K37" s="33">
        <v>240</v>
      </c>
      <c r="L37" s="33">
        <v>520</v>
      </c>
      <c r="M37" s="81">
        <v>760</v>
      </c>
      <c r="N37" s="71"/>
    </row>
    <row r="38" ht="22" customHeight="1" spans="1:14">
      <c r="A38" s="78">
        <v>36</v>
      </c>
      <c r="B38" s="6" t="s">
        <v>14</v>
      </c>
      <c r="C38" s="6" t="s">
        <v>138</v>
      </c>
      <c r="D38" s="6" t="s">
        <v>142</v>
      </c>
      <c r="E38" s="6">
        <v>31</v>
      </c>
      <c r="F38" s="6" t="s">
        <v>6</v>
      </c>
      <c r="G38" s="6" t="s">
        <v>35</v>
      </c>
      <c r="H38" s="6" t="s">
        <v>143</v>
      </c>
      <c r="I38" s="33" t="s">
        <v>144</v>
      </c>
      <c r="J38" s="6" t="s">
        <v>44</v>
      </c>
      <c r="K38" s="33">
        <v>120</v>
      </c>
      <c r="L38" s="33">
        <v>260</v>
      </c>
      <c r="M38" s="81">
        <v>380</v>
      </c>
      <c r="N38" s="71"/>
    </row>
    <row r="39" ht="22" customHeight="1" spans="1:14">
      <c r="A39" s="78">
        <v>37</v>
      </c>
      <c r="B39" s="6" t="s">
        <v>14</v>
      </c>
      <c r="C39" s="6" t="s">
        <v>138</v>
      </c>
      <c r="D39" s="6" t="s">
        <v>145</v>
      </c>
      <c r="E39" s="6">
        <v>70</v>
      </c>
      <c r="F39" s="6" t="s">
        <v>6</v>
      </c>
      <c r="G39" s="6" t="s">
        <v>35</v>
      </c>
      <c r="H39" s="6" t="s">
        <v>143</v>
      </c>
      <c r="I39" s="33" t="s">
        <v>144</v>
      </c>
      <c r="J39" s="6" t="s">
        <v>44</v>
      </c>
      <c r="K39" s="33">
        <v>120</v>
      </c>
      <c r="L39" s="33">
        <v>260</v>
      </c>
      <c r="M39" s="81">
        <v>380</v>
      </c>
      <c r="N39" s="71"/>
    </row>
    <row r="40" ht="22" customHeight="1" spans="1:14">
      <c r="A40" s="78">
        <v>38</v>
      </c>
      <c r="B40" s="6" t="s">
        <v>14</v>
      </c>
      <c r="C40" s="6" t="s">
        <v>138</v>
      </c>
      <c r="D40" s="6" t="s">
        <v>146</v>
      </c>
      <c r="E40" s="6">
        <v>58</v>
      </c>
      <c r="F40" s="6" t="s">
        <v>6</v>
      </c>
      <c r="G40" s="6" t="s">
        <v>35</v>
      </c>
      <c r="H40" s="6" t="s">
        <v>147</v>
      </c>
      <c r="I40" s="33" t="s">
        <v>107</v>
      </c>
      <c r="J40" s="6" t="s">
        <v>44</v>
      </c>
      <c r="K40" s="33">
        <v>120</v>
      </c>
      <c r="L40" s="33">
        <v>260</v>
      </c>
      <c r="M40" s="81">
        <v>380</v>
      </c>
      <c r="N40" s="71"/>
    </row>
    <row r="41" ht="22" customHeight="1" spans="1:14">
      <c r="A41" s="78">
        <v>39</v>
      </c>
      <c r="B41" s="6" t="s">
        <v>14</v>
      </c>
      <c r="C41" s="6" t="s">
        <v>138</v>
      </c>
      <c r="D41" s="6" t="s">
        <v>148</v>
      </c>
      <c r="E41" s="6">
        <v>57</v>
      </c>
      <c r="F41" s="6" t="s">
        <v>5</v>
      </c>
      <c r="G41" s="6" t="s">
        <v>35</v>
      </c>
      <c r="H41" s="6" t="s">
        <v>149</v>
      </c>
      <c r="I41" s="33" t="s">
        <v>137</v>
      </c>
      <c r="J41" s="33">
        <v>520</v>
      </c>
      <c r="K41" s="33">
        <v>240</v>
      </c>
      <c r="L41" s="33">
        <v>520</v>
      </c>
      <c r="M41" s="81">
        <v>760</v>
      </c>
      <c r="N41" s="71"/>
    </row>
    <row r="42" ht="22" customHeight="1" spans="1:14">
      <c r="A42" s="78">
        <v>40</v>
      </c>
      <c r="B42" s="6" t="s">
        <v>14</v>
      </c>
      <c r="C42" s="6" t="s">
        <v>138</v>
      </c>
      <c r="D42" s="6" t="s">
        <v>150</v>
      </c>
      <c r="E42" s="6">
        <v>69</v>
      </c>
      <c r="F42" s="6" t="s">
        <v>6</v>
      </c>
      <c r="G42" s="6" t="s">
        <v>35</v>
      </c>
      <c r="H42" s="6" t="s">
        <v>151</v>
      </c>
      <c r="I42" s="33" t="s">
        <v>152</v>
      </c>
      <c r="J42" s="6" t="s">
        <v>44</v>
      </c>
      <c r="K42" s="33">
        <v>120</v>
      </c>
      <c r="L42" s="33">
        <v>260</v>
      </c>
      <c r="M42" s="81">
        <v>380</v>
      </c>
      <c r="N42" s="71"/>
    </row>
    <row r="43" ht="22" customHeight="1" spans="1:14">
      <c r="A43" s="78">
        <v>41</v>
      </c>
      <c r="B43" s="6" t="s">
        <v>14</v>
      </c>
      <c r="C43" s="6" t="s">
        <v>138</v>
      </c>
      <c r="D43" s="6" t="s">
        <v>153</v>
      </c>
      <c r="E43" s="6">
        <v>43</v>
      </c>
      <c r="F43" s="6" t="s">
        <v>5</v>
      </c>
      <c r="G43" s="6" t="s">
        <v>35</v>
      </c>
      <c r="H43" s="6" t="s">
        <v>154</v>
      </c>
      <c r="I43" s="33" t="s">
        <v>79</v>
      </c>
      <c r="J43" s="33">
        <v>520</v>
      </c>
      <c r="K43" s="33">
        <v>240</v>
      </c>
      <c r="L43" s="33">
        <v>520</v>
      </c>
      <c r="M43" s="81">
        <v>760</v>
      </c>
      <c r="N43" s="71"/>
    </row>
    <row r="44" ht="22" customHeight="1" spans="1:14">
      <c r="A44" s="78">
        <v>42</v>
      </c>
      <c r="B44" s="6" t="s">
        <v>14</v>
      </c>
      <c r="C44" s="6" t="s">
        <v>155</v>
      </c>
      <c r="D44" s="6" t="s">
        <v>156</v>
      </c>
      <c r="E44" s="6">
        <v>61</v>
      </c>
      <c r="F44" s="6" t="s">
        <v>6</v>
      </c>
      <c r="G44" s="6" t="s">
        <v>35</v>
      </c>
      <c r="H44" s="6" t="s">
        <v>157</v>
      </c>
      <c r="I44" s="33" t="s">
        <v>158</v>
      </c>
      <c r="J44" s="6" t="s">
        <v>44</v>
      </c>
      <c r="K44" s="33">
        <v>120</v>
      </c>
      <c r="L44" s="33">
        <v>260</v>
      </c>
      <c r="M44" s="81">
        <v>380</v>
      </c>
      <c r="N44" s="71"/>
    </row>
    <row r="45" s="77" customFormat="1" ht="22" customHeight="1" spans="1:14">
      <c r="A45" s="78">
        <v>43</v>
      </c>
      <c r="B45" s="6" t="s">
        <v>14</v>
      </c>
      <c r="C45" s="6" t="s">
        <v>155</v>
      </c>
      <c r="D45" s="6" t="s">
        <v>159</v>
      </c>
      <c r="E45" s="6">
        <v>79</v>
      </c>
      <c r="F45" s="6" t="s">
        <v>6</v>
      </c>
      <c r="G45" s="6" t="s">
        <v>35</v>
      </c>
      <c r="H45" s="6" t="s">
        <v>160</v>
      </c>
      <c r="I45" s="33" t="s">
        <v>161</v>
      </c>
      <c r="J45" s="6" t="s">
        <v>44</v>
      </c>
      <c r="K45" s="33">
        <v>120</v>
      </c>
      <c r="L45" s="33">
        <v>260</v>
      </c>
      <c r="M45" s="81">
        <v>380</v>
      </c>
      <c r="N45" s="71"/>
    </row>
    <row r="46" s="77" customFormat="1" ht="22" customHeight="1" spans="1:14">
      <c r="A46" s="78">
        <v>44</v>
      </c>
      <c r="B46" s="6" t="s">
        <v>14</v>
      </c>
      <c r="C46" s="6" t="s">
        <v>155</v>
      </c>
      <c r="D46" s="6" t="s">
        <v>162</v>
      </c>
      <c r="E46" s="6">
        <v>47</v>
      </c>
      <c r="F46" s="6" t="s">
        <v>5</v>
      </c>
      <c r="G46" s="6" t="s">
        <v>35</v>
      </c>
      <c r="H46" s="6" t="s">
        <v>163</v>
      </c>
      <c r="I46" s="33" t="s">
        <v>164</v>
      </c>
      <c r="J46" s="33">
        <v>520</v>
      </c>
      <c r="K46" s="33">
        <v>240</v>
      </c>
      <c r="L46" s="33">
        <v>520</v>
      </c>
      <c r="M46" s="81">
        <v>760</v>
      </c>
      <c r="N46" s="71"/>
    </row>
    <row r="47" s="77" customFormat="1" ht="22" customHeight="1" spans="1:14">
      <c r="A47" s="78">
        <v>45</v>
      </c>
      <c r="B47" s="6" t="s">
        <v>14</v>
      </c>
      <c r="C47" s="6" t="s">
        <v>155</v>
      </c>
      <c r="D47" s="6" t="s">
        <v>165</v>
      </c>
      <c r="E47" s="6">
        <v>32</v>
      </c>
      <c r="F47" s="6" t="s">
        <v>5</v>
      </c>
      <c r="G47" s="6" t="s">
        <v>35</v>
      </c>
      <c r="H47" s="6" t="s">
        <v>166</v>
      </c>
      <c r="I47" s="33" t="s">
        <v>167</v>
      </c>
      <c r="J47" s="33">
        <v>520</v>
      </c>
      <c r="K47" s="33">
        <v>240</v>
      </c>
      <c r="L47" s="33">
        <v>520</v>
      </c>
      <c r="M47" s="81">
        <v>760</v>
      </c>
      <c r="N47" s="71"/>
    </row>
    <row r="48" s="77" customFormat="1" ht="22" customHeight="1" spans="1:14">
      <c r="A48" s="78">
        <v>46</v>
      </c>
      <c r="B48" s="6" t="s">
        <v>14</v>
      </c>
      <c r="C48" s="6" t="s">
        <v>168</v>
      </c>
      <c r="D48" s="6" t="s">
        <v>169</v>
      </c>
      <c r="E48" s="6">
        <v>44</v>
      </c>
      <c r="F48" s="6" t="s">
        <v>5</v>
      </c>
      <c r="G48" s="6" t="s">
        <v>35</v>
      </c>
      <c r="H48" s="6" t="s">
        <v>170</v>
      </c>
      <c r="I48" s="33" t="s">
        <v>48</v>
      </c>
      <c r="J48" s="33">
        <v>520</v>
      </c>
      <c r="K48" s="33">
        <v>240</v>
      </c>
      <c r="L48" s="33">
        <v>520</v>
      </c>
      <c r="M48" s="81">
        <v>760</v>
      </c>
      <c r="N48" s="71"/>
    </row>
    <row r="49" s="77" customFormat="1" ht="22" customHeight="1" spans="1:14">
      <c r="A49" s="78">
        <v>47</v>
      </c>
      <c r="B49" s="6" t="s">
        <v>14</v>
      </c>
      <c r="C49" s="6" t="s">
        <v>168</v>
      </c>
      <c r="D49" s="6" t="s">
        <v>171</v>
      </c>
      <c r="E49" s="6">
        <v>70</v>
      </c>
      <c r="F49" s="6" t="s">
        <v>5</v>
      </c>
      <c r="G49" s="6" t="s">
        <v>35</v>
      </c>
      <c r="H49" s="6" t="s">
        <v>172</v>
      </c>
      <c r="I49" s="33" t="s">
        <v>173</v>
      </c>
      <c r="J49" s="33">
        <v>520</v>
      </c>
      <c r="K49" s="33">
        <v>240</v>
      </c>
      <c r="L49" s="33">
        <v>520</v>
      </c>
      <c r="M49" s="81">
        <v>760</v>
      </c>
      <c r="N49" s="71"/>
    </row>
    <row r="50" s="77" customFormat="1" ht="22" customHeight="1" spans="1:14">
      <c r="A50" s="78">
        <v>48</v>
      </c>
      <c r="B50" s="6" t="s">
        <v>14</v>
      </c>
      <c r="C50" s="6" t="s">
        <v>168</v>
      </c>
      <c r="D50" s="6" t="s">
        <v>174</v>
      </c>
      <c r="E50" s="6">
        <v>53</v>
      </c>
      <c r="F50" s="6" t="s">
        <v>5</v>
      </c>
      <c r="G50" s="6" t="s">
        <v>35</v>
      </c>
      <c r="H50" s="6" t="s">
        <v>172</v>
      </c>
      <c r="I50" s="33" t="s">
        <v>173</v>
      </c>
      <c r="J50" s="33">
        <v>520</v>
      </c>
      <c r="K50" s="33">
        <v>240</v>
      </c>
      <c r="L50" s="33">
        <v>520</v>
      </c>
      <c r="M50" s="81">
        <v>760</v>
      </c>
      <c r="N50" s="71"/>
    </row>
    <row r="51" s="77" customFormat="1" ht="22" customHeight="1" spans="1:14">
      <c r="A51" s="78">
        <v>49</v>
      </c>
      <c r="B51" s="6" t="s">
        <v>14</v>
      </c>
      <c r="C51" s="6" t="s">
        <v>168</v>
      </c>
      <c r="D51" s="6" t="s">
        <v>175</v>
      </c>
      <c r="E51" s="6">
        <v>51</v>
      </c>
      <c r="F51" s="6" t="s">
        <v>5</v>
      </c>
      <c r="G51" s="6" t="s">
        <v>35</v>
      </c>
      <c r="H51" s="6" t="s">
        <v>176</v>
      </c>
      <c r="I51" s="33" t="s">
        <v>173</v>
      </c>
      <c r="J51" s="33">
        <v>520</v>
      </c>
      <c r="K51" s="33">
        <v>240</v>
      </c>
      <c r="L51" s="33">
        <v>520</v>
      </c>
      <c r="M51" s="81">
        <v>760</v>
      </c>
      <c r="N51" s="71"/>
    </row>
    <row r="52" s="77" customFormat="1" ht="22" customHeight="1" spans="1:14">
      <c r="A52" s="78">
        <v>50</v>
      </c>
      <c r="B52" s="6" t="s">
        <v>14</v>
      </c>
      <c r="C52" s="6" t="s">
        <v>168</v>
      </c>
      <c r="D52" s="6" t="s">
        <v>177</v>
      </c>
      <c r="E52" s="6">
        <v>57</v>
      </c>
      <c r="F52" s="6" t="s">
        <v>5</v>
      </c>
      <c r="G52" s="6" t="s">
        <v>35</v>
      </c>
      <c r="H52" s="6" t="s">
        <v>178</v>
      </c>
      <c r="I52" s="33" t="s">
        <v>179</v>
      </c>
      <c r="J52" s="33">
        <v>520</v>
      </c>
      <c r="K52" s="33">
        <v>240</v>
      </c>
      <c r="L52" s="33">
        <v>520</v>
      </c>
      <c r="M52" s="81">
        <v>760</v>
      </c>
      <c r="N52" s="71"/>
    </row>
    <row r="53" s="77" customFormat="1" ht="22" customHeight="1" spans="1:14">
      <c r="A53" s="78">
        <v>51</v>
      </c>
      <c r="B53" s="6" t="s">
        <v>14</v>
      </c>
      <c r="C53" s="6" t="s">
        <v>168</v>
      </c>
      <c r="D53" s="6" t="s">
        <v>180</v>
      </c>
      <c r="E53" s="6">
        <v>75</v>
      </c>
      <c r="F53" s="6" t="s">
        <v>6</v>
      </c>
      <c r="G53" s="6" t="s">
        <v>35</v>
      </c>
      <c r="H53" s="6" t="s">
        <v>181</v>
      </c>
      <c r="I53" s="33" t="s">
        <v>40</v>
      </c>
      <c r="J53" s="6" t="s">
        <v>44</v>
      </c>
      <c r="K53" s="33">
        <v>120</v>
      </c>
      <c r="L53" s="33">
        <v>260</v>
      </c>
      <c r="M53" s="81">
        <v>380</v>
      </c>
      <c r="N53" s="71"/>
    </row>
    <row r="54" s="77" customFormat="1" ht="22" customHeight="1" spans="1:14">
      <c r="A54" s="78">
        <v>52</v>
      </c>
      <c r="B54" s="6" t="s">
        <v>14</v>
      </c>
      <c r="C54" s="6" t="s">
        <v>168</v>
      </c>
      <c r="D54" s="6" t="s">
        <v>182</v>
      </c>
      <c r="E54" s="6">
        <v>32</v>
      </c>
      <c r="F54" s="6" t="s">
        <v>5</v>
      </c>
      <c r="G54" s="6" t="s">
        <v>35</v>
      </c>
      <c r="H54" s="6" t="s">
        <v>183</v>
      </c>
      <c r="I54" s="33" t="s">
        <v>37</v>
      </c>
      <c r="J54" s="33">
        <v>520</v>
      </c>
      <c r="K54" s="33">
        <v>240</v>
      </c>
      <c r="L54" s="33">
        <v>520</v>
      </c>
      <c r="M54" s="81">
        <v>760</v>
      </c>
      <c r="N54" s="71"/>
    </row>
    <row r="55" s="77" customFormat="1" ht="22" customHeight="1" spans="1:14">
      <c r="A55" s="78">
        <v>53</v>
      </c>
      <c r="B55" s="6" t="s">
        <v>14</v>
      </c>
      <c r="C55" s="6" t="s">
        <v>155</v>
      </c>
      <c r="D55" s="6" t="s">
        <v>184</v>
      </c>
      <c r="E55" s="6">
        <v>42</v>
      </c>
      <c r="F55" s="6" t="s">
        <v>5</v>
      </c>
      <c r="G55" s="6" t="s">
        <v>35</v>
      </c>
      <c r="H55" s="6" t="s">
        <v>185</v>
      </c>
      <c r="I55" s="33" t="s">
        <v>186</v>
      </c>
      <c r="J55" s="33">
        <v>520</v>
      </c>
      <c r="K55" s="33">
        <v>240</v>
      </c>
      <c r="L55" s="33">
        <v>520</v>
      </c>
      <c r="M55" s="81">
        <v>760</v>
      </c>
      <c r="N55" s="71"/>
    </row>
    <row r="56" s="77" customFormat="1" ht="22" customHeight="1" spans="1:14">
      <c r="A56" s="78">
        <v>54</v>
      </c>
      <c r="B56" s="6" t="s">
        <v>14</v>
      </c>
      <c r="C56" s="6" t="s">
        <v>117</v>
      </c>
      <c r="D56" s="6" t="s">
        <v>187</v>
      </c>
      <c r="E56" s="6">
        <v>61</v>
      </c>
      <c r="F56" s="6" t="s">
        <v>5</v>
      </c>
      <c r="G56" s="6" t="s">
        <v>35</v>
      </c>
      <c r="H56" s="6" t="s">
        <v>188</v>
      </c>
      <c r="I56" s="33" t="s">
        <v>141</v>
      </c>
      <c r="J56" s="33">
        <v>520</v>
      </c>
      <c r="K56" s="33">
        <v>240</v>
      </c>
      <c r="L56" s="33">
        <v>520</v>
      </c>
      <c r="M56" s="81">
        <v>760</v>
      </c>
      <c r="N56" s="71"/>
    </row>
    <row r="57" s="77" customFormat="1" ht="22" customHeight="1" spans="1:14">
      <c r="A57" s="78">
        <v>55</v>
      </c>
      <c r="B57" s="6" t="s">
        <v>14</v>
      </c>
      <c r="C57" s="6" t="s">
        <v>80</v>
      </c>
      <c r="D57" s="6" t="s">
        <v>189</v>
      </c>
      <c r="E57" s="6">
        <v>37</v>
      </c>
      <c r="F57" s="6" t="s">
        <v>5</v>
      </c>
      <c r="G57" s="6" t="s">
        <v>35</v>
      </c>
      <c r="H57" s="6" t="s">
        <v>190</v>
      </c>
      <c r="I57" s="33" t="s">
        <v>191</v>
      </c>
      <c r="J57" s="33">
        <v>520</v>
      </c>
      <c r="K57" s="33">
        <v>240</v>
      </c>
      <c r="L57" s="33">
        <v>520</v>
      </c>
      <c r="M57" s="81">
        <v>760</v>
      </c>
      <c r="N57" s="71"/>
    </row>
    <row r="58" s="77" customFormat="1" ht="22" customHeight="1" spans="1:14">
      <c r="A58" s="78">
        <v>56</v>
      </c>
      <c r="B58" s="6" t="s">
        <v>14</v>
      </c>
      <c r="C58" s="6" t="s">
        <v>80</v>
      </c>
      <c r="D58" s="6" t="s">
        <v>192</v>
      </c>
      <c r="E58" s="6">
        <v>77</v>
      </c>
      <c r="F58" s="6" t="s">
        <v>6</v>
      </c>
      <c r="G58" s="6" t="s">
        <v>35</v>
      </c>
      <c r="H58" s="6" t="s">
        <v>193</v>
      </c>
      <c r="I58" s="33" t="s">
        <v>194</v>
      </c>
      <c r="J58" s="6" t="s">
        <v>44</v>
      </c>
      <c r="K58" s="33">
        <v>120</v>
      </c>
      <c r="L58" s="33">
        <v>260</v>
      </c>
      <c r="M58" s="81">
        <v>380</v>
      </c>
      <c r="N58" s="71"/>
    </row>
    <row r="59" s="77" customFormat="1" ht="22" customHeight="1" spans="1:14">
      <c r="A59" s="78">
        <v>57</v>
      </c>
      <c r="B59" s="6" t="s">
        <v>14</v>
      </c>
      <c r="C59" s="6" t="s">
        <v>117</v>
      </c>
      <c r="D59" s="6" t="s">
        <v>195</v>
      </c>
      <c r="E59" s="6">
        <v>59</v>
      </c>
      <c r="F59" s="6" t="s">
        <v>6</v>
      </c>
      <c r="G59" s="6" t="s">
        <v>35</v>
      </c>
      <c r="H59" s="6" t="s">
        <v>196</v>
      </c>
      <c r="I59" s="33" t="s">
        <v>197</v>
      </c>
      <c r="J59" s="6" t="s">
        <v>44</v>
      </c>
      <c r="K59" s="33">
        <v>120</v>
      </c>
      <c r="L59" s="33">
        <v>260</v>
      </c>
      <c r="M59" s="81">
        <v>380</v>
      </c>
      <c r="N59" s="71"/>
    </row>
    <row r="60" s="77" customFormat="1" ht="22" customHeight="1" spans="1:14">
      <c r="A60" s="78">
        <v>58</v>
      </c>
      <c r="B60" s="6" t="s">
        <v>14</v>
      </c>
      <c r="C60" s="6" t="s">
        <v>138</v>
      </c>
      <c r="D60" s="6" t="s">
        <v>198</v>
      </c>
      <c r="E60" s="6">
        <v>72</v>
      </c>
      <c r="F60" s="6" t="s">
        <v>6</v>
      </c>
      <c r="G60" s="6" t="s">
        <v>35</v>
      </c>
      <c r="H60" s="6" t="s">
        <v>199</v>
      </c>
      <c r="I60" s="33" t="s">
        <v>101</v>
      </c>
      <c r="J60" s="6" t="s">
        <v>44</v>
      </c>
      <c r="K60" s="33">
        <v>120</v>
      </c>
      <c r="L60" s="33">
        <v>260</v>
      </c>
      <c r="M60" s="81">
        <v>380</v>
      </c>
      <c r="N60" s="71"/>
    </row>
    <row r="61" s="77" customFormat="1" ht="22" customHeight="1" spans="1:14">
      <c r="A61" s="78">
        <v>59</v>
      </c>
      <c r="B61" s="6" t="s">
        <v>14</v>
      </c>
      <c r="C61" s="6" t="s">
        <v>65</v>
      </c>
      <c r="D61" s="6" t="s">
        <v>200</v>
      </c>
      <c r="E61" s="6">
        <v>89</v>
      </c>
      <c r="F61" s="6" t="s">
        <v>5</v>
      </c>
      <c r="G61" s="6" t="s">
        <v>35</v>
      </c>
      <c r="H61" s="6" t="s">
        <v>201</v>
      </c>
      <c r="I61" s="33" t="s">
        <v>202</v>
      </c>
      <c r="J61" s="33">
        <v>520</v>
      </c>
      <c r="K61" s="33">
        <v>120</v>
      </c>
      <c r="L61" s="33">
        <v>520</v>
      </c>
      <c r="M61" s="81">
        <v>640</v>
      </c>
      <c r="N61" s="71"/>
    </row>
    <row r="62" s="77" customFormat="1" ht="22" customHeight="1" spans="1:14">
      <c r="A62" s="78">
        <v>60</v>
      </c>
      <c r="B62" s="6" t="s">
        <v>14</v>
      </c>
      <c r="C62" s="6" t="s">
        <v>168</v>
      </c>
      <c r="D62" s="6" t="s">
        <v>203</v>
      </c>
      <c r="E62" s="6" t="s">
        <v>204</v>
      </c>
      <c r="F62" s="6" t="s">
        <v>5</v>
      </c>
      <c r="G62" s="6" t="s">
        <v>35</v>
      </c>
      <c r="H62" s="6" t="s">
        <v>205</v>
      </c>
      <c r="I62" s="33" t="s">
        <v>206</v>
      </c>
      <c r="J62" s="33">
        <v>520</v>
      </c>
      <c r="K62" s="33">
        <v>0</v>
      </c>
      <c r="L62" s="82">
        <v>520</v>
      </c>
      <c r="M62" s="81">
        <v>520</v>
      </c>
      <c r="N62" s="71" t="s">
        <v>207</v>
      </c>
    </row>
    <row r="63" s="77" customFormat="1" ht="22" customHeight="1" spans="1:14">
      <c r="A63" s="78">
        <v>61</v>
      </c>
      <c r="B63" s="9" t="s">
        <v>15</v>
      </c>
      <c r="C63" s="9" t="s">
        <v>208</v>
      </c>
      <c r="D63" s="9" t="s">
        <v>209</v>
      </c>
      <c r="E63" s="9">
        <v>50</v>
      </c>
      <c r="F63" s="9" t="s">
        <v>6</v>
      </c>
      <c r="G63" s="9" t="s">
        <v>35</v>
      </c>
      <c r="H63" s="9" t="s">
        <v>210</v>
      </c>
      <c r="I63" s="33" t="s">
        <v>211</v>
      </c>
      <c r="J63" s="83">
        <v>260</v>
      </c>
      <c r="K63" s="83">
        <v>120</v>
      </c>
      <c r="L63" s="82">
        <v>260</v>
      </c>
      <c r="M63" s="81">
        <v>380</v>
      </c>
      <c r="N63" s="71"/>
    </row>
    <row r="64" s="77" customFormat="1" ht="22" customHeight="1" spans="1:14">
      <c r="A64" s="78">
        <v>62</v>
      </c>
      <c r="B64" s="9" t="s">
        <v>15</v>
      </c>
      <c r="C64" s="9" t="s">
        <v>208</v>
      </c>
      <c r="D64" s="9" t="s">
        <v>212</v>
      </c>
      <c r="E64" s="9">
        <v>27</v>
      </c>
      <c r="F64" s="9" t="s">
        <v>5</v>
      </c>
      <c r="G64" s="9" t="s">
        <v>35</v>
      </c>
      <c r="H64" s="9" t="s">
        <v>213</v>
      </c>
      <c r="I64" s="33" t="s">
        <v>214</v>
      </c>
      <c r="J64" s="83">
        <v>520</v>
      </c>
      <c r="K64" s="83">
        <v>240</v>
      </c>
      <c r="L64" s="82">
        <v>520</v>
      </c>
      <c r="M64" s="81">
        <v>760</v>
      </c>
      <c r="N64" s="71"/>
    </row>
    <row r="65" s="77" customFormat="1" ht="22" customHeight="1" spans="1:14">
      <c r="A65" s="78">
        <v>63</v>
      </c>
      <c r="B65" s="9" t="s">
        <v>15</v>
      </c>
      <c r="C65" s="9" t="s">
        <v>208</v>
      </c>
      <c r="D65" s="9" t="s">
        <v>215</v>
      </c>
      <c r="E65" s="9">
        <v>48</v>
      </c>
      <c r="F65" s="9" t="s">
        <v>6</v>
      </c>
      <c r="G65" s="9" t="s">
        <v>35</v>
      </c>
      <c r="H65" s="9" t="s">
        <v>210</v>
      </c>
      <c r="I65" s="33" t="s">
        <v>211</v>
      </c>
      <c r="J65" s="83">
        <v>260</v>
      </c>
      <c r="K65" s="83">
        <v>120</v>
      </c>
      <c r="L65" s="82">
        <v>260</v>
      </c>
      <c r="M65" s="81">
        <v>380</v>
      </c>
      <c r="N65" s="71"/>
    </row>
    <row r="66" s="77" customFormat="1" ht="22" customHeight="1" spans="1:14">
      <c r="A66" s="78">
        <v>64</v>
      </c>
      <c r="B66" s="9" t="s">
        <v>15</v>
      </c>
      <c r="C66" s="9" t="s">
        <v>216</v>
      </c>
      <c r="D66" s="9" t="s">
        <v>217</v>
      </c>
      <c r="E66" s="9">
        <v>44</v>
      </c>
      <c r="F66" s="9" t="s">
        <v>6</v>
      </c>
      <c r="G66" s="9" t="s">
        <v>35</v>
      </c>
      <c r="H66" s="9" t="s">
        <v>218</v>
      </c>
      <c r="I66" s="33" t="s">
        <v>219</v>
      </c>
      <c r="J66" s="83">
        <v>260</v>
      </c>
      <c r="K66" s="83">
        <v>120</v>
      </c>
      <c r="L66" s="82">
        <v>260</v>
      </c>
      <c r="M66" s="81">
        <v>380</v>
      </c>
      <c r="N66" s="71" t="s">
        <v>220</v>
      </c>
    </row>
    <row r="67" s="77" customFormat="1" ht="22" customHeight="1" spans="1:14">
      <c r="A67" s="78">
        <v>65</v>
      </c>
      <c r="B67" s="9" t="s">
        <v>15</v>
      </c>
      <c r="C67" s="9" t="s">
        <v>208</v>
      </c>
      <c r="D67" s="9" t="s">
        <v>221</v>
      </c>
      <c r="E67" s="9">
        <v>42</v>
      </c>
      <c r="F67" s="9" t="s">
        <v>6</v>
      </c>
      <c r="G67" s="9" t="s">
        <v>35</v>
      </c>
      <c r="H67" s="9" t="s">
        <v>222</v>
      </c>
      <c r="I67" s="33" t="s">
        <v>223</v>
      </c>
      <c r="J67" s="83">
        <v>260</v>
      </c>
      <c r="K67" s="83">
        <v>120</v>
      </c>
      <c r="L67" s="82">
        <v>260</v>
      </c>
      <c r="M67" s="81">
        <v>380</v>
      </c>
      <c r="N67" s="71"/>
    </row>
    <row r="68" s="77" customFormat="1" ht="22" customHeight="1" spans="1:14">
      <c r="A68" s="78">
        <v>66</v>
      </c>
      <c r="B68" s="9" t="s">
        <v>15</v>
      </c>
      <c r="C68" s="9" t="s">
        <v>224</v>
      </c>
      <c r="D68" s="9" t="s">
        <v>225</v>
      </c>
      <c r="E68" s="9">
        <v>24</v>
      </c>
      <c r="F68" s="9" t="s">
        <v>6</v>
      </c>
      <c r="G68" s="9" t="s">
        <v>35</v>
      </c>
      <c r="H68" s="9" t="s">
        <v>226</v>
      </c>
      <c r="I68" s="33" t="s">
        <v>223</v>
      </c>
      <c r="J68" s="83">
        <v>260</v>
      </c>
      <c r="K68" s="83">
        <v>120</v>
      </c>
      <c r="L68" s="82">
        <v>260</v>
      </c>
      <c r="M68" s="81">
        <v>380</v>
      </c>
      <c r="N68" s="71"/>
    </row>
    <row r="69" s="77" customFormat="1" ht="22" customHeight="1" spans="1:14">
      <c r="A69" s="78">
        <v>67</v>
      </c>
      <c r="B69" s="9" t="s">
        <v>15</v>
      </c>
      <c r="C69" s="9" t="s">
        <v>208</v>
      </c>
      <c r="D69" s="9" t="s">
        <v>227</v>
      </c>
      <c r="E69" s="9">
        <v>53</v>
      </c>
      <c r="F69" s="9" t="s">
        <v>6</v>
      </c>
      <c r="G69" s="9" t="s">
        <v>35</v>
      </c>
      <c r="H69" s="9" t="s">
        <v>228</v>
      </c>
      <c r="I69" s="33" t="s">
        <v>229</v>
      </c>
      <c r="J69" s="83">
        <v>260</v>
      </c>
      <c r="K69" s="83">
        <v>120</v>
      </c>
      <c r="L69" s="82">
        <v>260</v>
      </c>
      <c r="M69" s="81">
        <v>380</v>
      </c>
      <c r="N69" s="71"/>
    </row>
    <row r="70" s="77" customFormat="1" ht="22" customHeight="1" spans="1:14">
      <c r="A70" s="78">
        <v>68</v>
      </c>
      <c r="B70" s="9" t="s">
        <v>15</v>
      </c>
      <c r="C70" s="9" t="s">
        <v>230</v>
      </c>
      <c r="D70" s="9" t="s">
        <v>231</v>
      </c>
      <c r="E70" s="9">
        <v>75</v>
      </c>
      <c r="F70" s="9" t="s">
        <v>6</v>
      </c>
      <c r="G70" s="9" t="s">
        <v>35</v>
      </c>
      <c r="H70" s="9" t="s">
        <v>232</v>
      </c>
      <c r="I70" s="33" t="s">
        <v>233</v>
      </c>
      <c r="J70" s="83">
        <v>260</v>
      </c>
      <c r="K70" s="83">
        <v>120</v>
      </c>
      <c r="L70" s="82">
        <v>260</v>
      </c>
      <c r="M70" s="81">
        <v>380</v>
      </c>
      <c r="N70" s="71"/>
    </row>
    <row r="71" s="77" customFormat="1" ht="22" customHeight="1" spans="1:14">
      <c r="A71" s="78">
        <v>69</v>
      </c>
      <c r="B71" s="9" t="s">
        <v>15</v>
      </c>
      <c r="C71" s="9" t="s">
        <v>230</v>
      </c>
      <c r="D71" s="9" t="s">
        <v>234</v>
      </c>
      <c r="E71" s="9">
        <v>80</v>
      </c>
      <c r="F71" s="9" t="s">
        <v>6</v>
      </c>
      <c r="G71" s="9" t="s">
        <v>35</v>
      </c>
      <c r="H71" s="9" t="s">
        <v>235</v>
      </c>
      <c r="I71" s="33" t="s">
        <v>236</v>
      </c>
      <c r="J71" s="83">
        <v>260</v>
      </c>
      <c r="K71" s="83">
        <v>120</v>
      </c>
      <c r="L71" s="82">
        <v>260</v>
      </c>
      <c r="M71" s="81">
        <v>380</v>
      </c>
      <c r="N71" s="71"/>
    </row>
    <row r="72" s="77" customFormat="1" ht="22" customHeight="1" spans="1:14">
      <c r="A72" s="78">
        <v>70</v>
      </c>
      <c r="B72" s="9" t="s">
        <v>15</v>
      </c>
      <c r="C72" s="9" t="s">
        <v>230</v>
      </c>
      <c r="D72" s="9" t="s">
        <v>237</v>
      </c>
      <c r="E72" s="9">
        <v>40</v>
      </c>
      <c r="F72" s="9" t="s">
        <v>6</v>
      </c>
      <c r="G72" s="9" t="s">
        <v>35</v>
      </c>
      <c r="H72" s="9" t="s">
        <v>238</v>
      </c>
      <c r="I72" s="33" t="s">
        <v>239</v>
      </c>
      <c r="J72" s="83">
        <v>260</v>
      </c>
      <c r="K72" s="83">
        <v>120</v>
      </c>
      <c r="L72" s="82">
        <v>260</v>
      </c>
      <c r="M72" s="81">
        <v>380</v>
      </c>
      <c r="N72" s="71"/>
    </row>
    <row r="73" s="77" customFormat="1" ht="22" customHeight="1" spans="1:14">
      <c r="A73" s="78">
        <v>71</v>
      </c>
      <c r="B73" s="9" t="s">
        <v>15</v>
      </c>
      <c r="C73" s="9" t="s">
        <v>230</v>
      </c>
      <c r="D73" s="9" t="s">
        <v>240</v>
      </c>
      <c r="E73" s="9">
        <v>41</v>
      </c>
      <c r="F73" s="9" t="s">
        <v>6</v>
      </c>
      <c r="G73" s="9" t="s">
        <v>35</v>
      </c>
      <c r="H73" s="9" t="s">
        <v>241</v>
      </c>
      <c r="I73" s="33" t="s">
        <v>242</v>
      </c>
      <c r="J73" s="83">
        <v>260</v>
      </c>
      <c r="K73" s="83">
        <v>120</v>
      </c>
      <c r="L73" s="82">
        <v>260</v>
      </c>
      <c r="M73" s="81">
        <v>380</v>
      </c>
      <c r="N73" s="71"/>
    </row>
    <row r="74" s="77" customFormat="1" ht="22" customHeight="1" spans="1:14">
      <c r="A74" s="78">
        <v>72</v>
      </c>
      <c r="B74" s="9" t="s">
        <v>15</v>
      </c>
      <c r="C74" s="9" t="s">
        <v>243</v>
      </c>
      <c r="D74" s="9" t="s">
        <v>244</v>
      </c>
      <c r="E74" s="9">
        <v>75</v>
      </c>
      <c r="F74" s="9" t="s">
        <v>5</v>
      </c>
      <c r="G74" s="9" t="s">
        <v>35</v>
      </c>
      <c r="H74" s="9" t="s">
        <v>245</v>
      </c>
      <c r="I74" s="33" t="s">
        <v>246</v>
      </c>
      <c r="J74" s="83">
        <v>520</v>
      </c>
      <c r="K74" s="83">
        <v>240</v>
      </c>
      <c r="L74" s="82">
        <v>520</v>
      </c>
      <c r="M74" s="81">
        <v>760</v>
      </c>
      <c r="N74" s="71"/>
    </row>
    <row r="75" s="77" customFormat="1" ht="22" customHeight="1" spans="1:14">
      <c r="A75" s="78">
        <v>73</v>
      </c>
      <c r="B75" s="9" t="s">
        <v>15</v>
      </c>
      <c r="C75" s="9" t="s">
        <v>243</v>
      </c>
      <c r="D75" s="9" t="s">
        <v>247</v>
      </c>
      <c r="E75" s="9">
        <v>89</v>
      </c>
      <c r="F75" s="9" t="s">
        <v>5</v>
      </c>
      <c r="G75" s="9" t="s">
        <v>35</v>
      </c>
      <c r="H75" s="9" t="s">
        <v>248</v>
      </c>
      <c r="I75" s="33" t="s">
        <v>242</v>
      </c>
      <c r="J75" s="83">
        <v>520</v>
      </c>
      <c r="K75" s="83">
        <v>240</v>
      </c>
      <c r="L75" s="82">
        <v>520</v>
      </c>
      <c r="M75" s="81">
        <v>760</v>
      </c>
      <c r="N75" s="71"/>
    </row>
    <row r="76" s="77" customFormat="1" ht="22" customHeight="1" spans="1:14">
      <c r="A76" s="78">
        <v>74</v>
      </c>
      <c r="B76" s="9" t="s">
        <v>15</v>
      </c>
      <c r="C76" s="9" t="s">
        <v>249</v>
      </c>
      <c r="D76" s="9" t="s">
        <v>250</v>
      </c>
      <c r="E76" s="9">
        <v>20</v>
      </c>
      <c r="F76" s="9" t="s">
        <v>6</v>
      </c>
      <c r="G76" s="9" t="s">
        <v>35</v>
      </c>
      <c r="H76" s="9" t="s">
        <v>251</v>
      </c>
      <c r="I76" s="33" t="s">
        <v>252</v>
      </c>
      <c r="J76" s="83">
        <v>260</v>
      </c>
      <c r="K76" s="83">
        <v>120</v>
      </c>
      <c r="L76" s="82">
        <v>260</v>
      </c>
      <c r="M76" s="81">
        <v>380</v>
      </c>
      <c r="N76" s="71"/>
    </row>
    <row r="77" s="77" customFormat="1" ht="22" customHeight="1" spans="1:14">
      <c r="A77" s="78">
        <v>75</v>
      </c>
      <c r="B77" s="9" t="s">
        <v>15</v>
      </c>
      <c r="C77" s="9" t="s">
        <v>249</v>
      </c>
      <c r="D77" s="9" t="s">
        <v>253</v>
      </c>
      <c r="E77" s="9">
        <v>71</v>
      </c>
      <c r="F77" s="9" t="s">
        <v>6</v>
      </c>
      <c r="G77" s="9" t="s">
        <v>35</v>
      </c>
      <c r="H77" s="9" t="s">
        <v>254</v>
      </c>
      <c r="I77" s="33" t="s">
        <v>255</v>
      </c>
      <c r="J77" s="83">
        <v>260</v>
      </c>
      <c r="K77" s="83">
        <v>120</v>
      </c>
      <c r="L77" s="82">
        <v>260</v>
      </c>
      <c r="M77" s="81">
        <v>380</v>
      </c>
      <c r="N77" s="71"/>
    </row>
    <row r="78" ht="22" customHeight="1" spans="1:14">
      <c r="A78" s="78">
        <v>76</v>
      </c>
      <c r="B78" s="9" t="s">
        <v>15</v>
      </c>
      <c r="C78" s="9" t="s">
        <v>249</v>
      </c>
      <c r="D78" s="9" t="s">
        <v>256</v>
      </c>
      <c r="E78" s="9">
        <v>41</v>
      </c>
      <c r="F78" s="9" t="s">
        <v>6</v>
      </c>
      <c r="G78" s="9" t="s">
        <v>35</v>
      </c>
      <c r="H78" s="9" t="s">
        <v>251</v>
      </c>
      <c r="I78" s="33" t="s">
        <v>252</v>
      </c>
      <c r="J78" s="83">
        <v>260</v>
      </c>
      <c r="K78" s="83">
        <v>120</v>
      </c>
      <c r="L78" s="82">
        <v>260</v>
      </c>
      <c r="M78" s="81">
        <v>380</v>
      </c>
      <c r="N78" s="71"/>
    </row>
    <row r="79" ht="22" customHeight="1" spans="1:14">
      <c r="A79" s="78">
        <v>77</v>
      </c>
      <c r="B79" s="9" t="s">
        <v>15</v>
      </c>
      <c r="C79" s="9" t="s">
        <v>243</v>
      </c>
      <c r="D79" s="9" t="s">
        <v>257</v>
      </c>
      <c r="E79" s="9">
        <v>41</v>
      </c>
      <c r="F79" s="9" t="s">
        <v>6</v>
      </c>
      <c r="G79" s="9" t="s">
        <v>35</v>
      </c>
      <c r="H79" s="9" t="s">
        <v>258</v>
      </c>
      <c r="I79" s="33" t="s">
        <v>259</v>
      </c>
      <c r="J79" s="83">
        <v>260</v>
      </c>
      <c r="K79" s="83">
        <v>120</v>
      </c>
      <c r="L79" s="82">
        <v>260</v>
      </c>
      <c r="M79" s="81">
        <v>380</v>
      </c>
      <c r="N79" s="71"/>
    </row>
    <row r="80" ht="22" customHeight="1" spans="1:14">
      <c r="A80" s="78">
        <v>78</v>
      </c>
      <c r="B80" s="9" t="s">
        <v>15</v>
      </c>
      <c r="C80" s="9" t="s">
        <v>243</v>
      </c>
      <c r="D80" s="9" t="s">
        <v>260</v>
      </c>
      <c r="E80" s="9">
        <v>74</v>
      </c>
      <c r="F80" s="9" t="s">
        <v>6</v>
      </c>
      <c r="G80" s="9" t="s">
        <v>35</v>
      </c>
      <c r="H80" s="9" t="s">
        <v>258</v>
      </c>
      <c r="I80" s="33" t="s">
        <v>259</v>
      </c>
      <c r="J80" s="83">
        <v>260</v>
      </c>
      <c r="K80" s="83">
        <v>120</v>
      </c>
      <c r="L80" s="82">
        <v>260</v>
      </c>
      <c r="M80" s="81">
        <v>380</v>
      </c>
      <c r="N80" s="71"/>
    </row>
    <row r="81" ht="22" customHeight="1" spans="1:14">
      <c r="A81" s="78">
        <v>79</v>
      </c>
      <c r="B81" s="9" t="s">
        <v>15</v>
      </c>
      <c r="C81" s="9" t="s">
        <v>243</v>
      </c>
      <c r="D81" s="9" t="s">
        <v>261</v>
      </c>
      <c r="E81" s="9">
        <v>42</v>
      </c>
      <c r="F81" s="9" t="s">
        <v>6</v>
      </c>
      <c r="G81" s="9" t="s">
        <v>35</v>
      </c>
      <c r="H81" s="9" t="s">
        <v>262</v>
      </c>
      <c r="I81" s="33" t="s">
        <v>263</v>
      </c>
      <c r="J81" s="83">
        <v>260</v>
      </c>
      <c r="K81" s="83">
        <v>120</v>
      </c>
      <c r="L81" s="82">
        <v>260</v>
      </c>
      <c r="M81" s="81">
        <v>380</v>
      </c>
      <c r="N81" s="71"/>
    </row>
    <row r="82" ht="22" customHeight="1" spans="1:14">
      <c r="A82" s="78">
        <v>80</v>
      </c>
      <c r="B82" s="9" t="s">
        <v>15</v>
      </c>
      <c r="C82" s="9" t="s">
        <v>243</v>
      </c>
      <c r="D82" s="9" t="s">
        <v>264</v>
      </c>
      <c r="E82" s="9">
        <v>37</v>
      </c>
      <c r="F82" s="9" t="s">
        <v>6</v>
      </c>
      <c r="G82" s="9" t="s">
        <v>35</v>
      </c>
      <c r="H82" s="9" t="s">
        <v>265</v>
      </c>
      <c r="I82" s="33" t="s">
        <v>266</v>
      </c>
      <c r="J82" s="83">
        <v>260</v>
      </c>
      <c r="K82" s="83">
        <v>120</v>
      </c>
      <c r="L82" s="82">
        <v>260</v>
      </c>
      <c r="M82" s="81">
        <v>380</v>
      </c>
      <c r="N82" s="71"/>
    </row>
    <row r="83" ht="22" customHeight="1" spans="1:14">
      <c r="A83" s="78">
        <v>81</v>
      </c>
      <c r="B83" s="9" t="s">
        <v>15</v>
      </c>
      <c r="C83" s="9" t="s">
        <v>243</v>
      </c>
      <c r="D83" s="9" t="s">
        <v>267</v>
      </c>
      <c r="E83" s="9">
        <v>53</v>
      </c>
      <c r="F83" s="9" t="s">
        <v>6</v>
      </c>
      <c r="G83" s="9" t="s">
        <v>35</v>
      </c>
      <c r="H83" s="9" t="s">
        <v>268</v>
      </c>
      <c r="I83" s="33" t="s">
        <v>269</v>
      </c>
      <c r="J83" s="83">
        <v>260</v>
      </c>
      <c r="K83" s="83">
        <v>120</v>
      </c>
      <c r="L83" s="82">
        <v>260</v>
      </c>
      <c r="M83" s="81">
        <v>380</v>
      </c>
      <c r="N83" s="71"/>
    </row>
    <row r="84" ht="22" customHeight="1" spans="1:14">
      <c r="A84" s="78">
        <v>82</v>
      </c>
      <c r="B84" s="9" t="s">
        <v>15</v>
      </c>
      <c r="C84" s="9" t="s">
        <v>243</v>
      </c>
      <c r="D84" s="9" t="s">
        <v>270</v>
      </c>
      <c r="E84" s="9">
        <v>68</v>
      </c>
      <c r="F84" s="9" t="s">
        <v>6</v>
      </c>
      <c r="G84" s="9" t="s">
        <v>35</v>
      </c>
      <c r="H84" s="9" t="s">
        <v>271</v>
      </c>
      <c r="I84" s="33" t="s">
        <v>272</v>
      </c>
      <c r="J84" s="83">
        <v>260</v>
      </c>
      <c r="K84" s="83">
        <v>120</v>
      </c>
      <c r="L84" s="82">
        <v>260</v>
      </c>
      <c r="M84" s="81">
        <v>380</v>
      </c>
      <c r="N84" s="71"/>
    </row>
    <row r="85" ht="22" customHeight="1" spans="1:14">
      <c r="A85" s="78">
        <v>83</v>
      </c>
      <c r="B85" s="9" t="s">
        <v>15</v>
      </c>
      <c r="C85" s="9" t="s">
        <v>208</v>
      </c>
      <c r="D85" s="9" t="s">
        <v>273</v>
      </c>
      <c r="E85" s="9">
        <v>53</v>
      </c>
      <c r="F85" s="9" t="s">
        <v>6</v>
      </c>
      <c r="G85" s="9" t="s">
        <v>35</v>
      </c>
      <c r="H85" s="9" t="s">
        <v>274</v>
      </c>
      <c r="I85" s="33" t="s">
        <v>275</v>
      </c>
      <c r="J85" s="83">
        <v>260</v>
      </c>
      <c r="K85" s="83">
        <v>120</v>
      </c>
      <c r="L85" s="82">
        <v>260</v>
      </c>
      <c r="M85" s="81">
        <v>380</v>
      </c>
      <c r="N85" s="71"/>
    </row>
    <row r="86" ht="22" customHeight="1" spans="1:14">
      <c r="A86" s="78">
        <v>84</v>
      </c>
      <c r="B86" s="9" t="s">
        <v>15</v>
      </c>
      <c r="C86" s="9" t="s">
        <v>208</v>
      </c>
      <c r="D86" s="9" t="s">
        <v>276</v>
      </c>
      <c r="E86" s="9">
        <v>59</v>
      </c>
      <c r="F86" s="9" t="s">
        <v>6</v>
      </c>
      <c r="G86" s="9" t="s">
        <v>35</v>
      </c>
      <c r="H86" s="9" t="s">
        <v>277</v>
      </c>
      <c r="I86" s="33" t="s">
        <v>223</v>
      </c>
      <c r="J86" s="83">
        <v>260</v>
      </c>
      <c r="K86" s="83">
        <v>120</v>
      </c>
      <c r="L86" s="82">
        <v>260</v>
      </c>
      <c r="M86" s="81">
        <v>380</v>
      </c>
      <c r="N86" s="71"/>
    </row>
    <row r="87" ht="22" customHeight="1" spans="1:14">
      <c r="A87" s="78">
        <v>85</v>
      </c>
      <c r="B87" s="9" t="s">
        <v>15</v>
      </c>
      <c r="C87" s="9" t="s">
        <v>208</v>
      </c>
      <c r="D87" s="9" t="s">
        <v>278</v>
      </c>
      <c r="E87" s="9">
        <v>49</v>
      </c>
      <c r="F87" s="9" t="s">
        <v>6</v>
      </c>
      <c r="G87" s="9" t="s">
        <v>35</v>
      </c>
      <c r="H87" s="9" t="s">
        <v>277</v>
      </c>
      <c r="I87" s="33" t="s">
        <v>223</v>
      </c>
      <c r="J87" s="83">
        <v>260</v>
      </c>
      <c r="K87" s="83">
        <v>120</v>
      </c>
      <c r="L87" s="82">
        <v>260</v>
      </c>
      <c r="M87" s="81">
        <v>380</v>
      </c>
      <c r="N87" s="71"/>
    </row>
    <row r="88" ht="22" customHeight="1" spans="1:14">
      <c r="A88" s="78">
        <v>86</v>
      </c>
      <c r="B88" s="9" t="s">
        <v>15</v>
      </c>
      <c r="C88" s="9" t="s">
        <v>208</v>
      </c>
      <c r="D88" s="9" t="s">
        <v>279</v>
      </c>
      <c r="E88" s="9">
        <v>44</v>
      </c>
      <c r="F88" s="9" t="s">
        <v>5</v>
      </c>
      <c r="G88" s="9" t="s">
        <v>35</v>
      </c>
      <c r="H88" s="9" t="s">
        <v>280</v>
      </c>
      <c r="I88" s="33" t="s">
        <v>281</v>
      </c>
      <c r="J88" s="83">
        <v>520</v>
      </c>
      <c r="K88" s="83">
        <v>240</v>
      </c>
      <c r="L88" s="82">
        <v>520</v>
      </c>
      <c r="M88" s="81">
        <v>760</v>
      </c>
      <c r="N88" s="71"/>
    </row>
    <row r="89" ht="22" customHeight="1" spans="1:14">
      <c r="A89" s="78">
        <v>87</v>
      </c>
      <c r="B89" s="9" t="s">
        <v>15</v>
      </c>
      <c r="C89" s="9" t="s">
        <v>249</v>
      </c>
      <c r="D89" s="9" t="s">
        <v>282</v>
      </c>
      <c r="E89" s="9">
        <v>65</v>
      </c>
      <c r="F89" s="9" t="s">
        <v>6</v>
      </c>
      <c r="G89" s="9" t="s">
        <v>35</v>
      </c>
      <c r="H89" s="9" t="s">
        <v>283</v>
      </c>
      <c r="I89" s="33" t="s">
        <v>284</v>
      </c>
      <c r="J89" s="83">
        <v>260</v>
      </c>
      <c r="K89" s="83">
        <v>120</v>
      </c>
      <c r="L89" s="82">
        <v>260</v>
      </c>
      <c r="M89" s="81">
        <v>380</v>
      </c>
      <c r="N89" s="71"/>
    </row>
    <row r="90" ht="22" customHeight="1" spans="1:14">
      <c r="A90" s="78">
        <v>88</v>
      </c>
      <c r="B90" s="9" t="s">
        <v>15</v>
      </c>
      <c r="C90" s="9" t="s">
        <v>249</v>
      </c>
      <c r="D90" s="9" t="s">
        <v>285</v>
      </c>
      <c r="E90" s="9">
        <v>32</v>
      </c>
      <c r="F90" s="9" t="s">
        <v>5</v>
      </c>
      <c r="G90" s="9" t="s">
        <v>35</v>
      </c>
      <c r="H90" s="9" t="s">
        <v>286</v>
      </c>
      <c r="I90" s="33" t="s">
        <v>287</v>
      </c>
      <c r="J90" s="83">
        <v>520</v>
      </c>
      <c r="K90" s="83">
        <v>240</v>
      </c>
      <c r="L90" s="82">
        <v>520</v>
      </c>
      <c r="M90" s="81">
        <v>760</v>
      </c>
      <c r="N90" s="71"/>
    </row>
    <row r="91" ht="22" customHeight="1" spans="1:14">
      <c r="A91" s="78">
        <v>89</v>
      </c>
      <c r="B91" s="9" t="s">
        <v>15</v>
      </c>
      <c r="C91" s="9" t="s">
        <v>230</v>
      </c>
      <c r="D91" s="9" t="s">
        <v>288</v>
      </c>
      <c r="E91" s="9">
        <v>71</v>
      </c>
      <c r="F91" s="9" t="s">
        <v>6</v>
      </c>
      <c r="G91" s="9" t="s">
        <v>35</v>
      </c>
      <c r="H91" s="9" t="s">
        <v>289</v>
      </c>
      <c r="I91" s="33" t="s">
        <v>290</v>
      </c>
      <c r="J91" s="83">
        <v>260</v>
      </c>
      <c r="K91" s="83">
        <v>120</v>
      </c>
      <c r="L91" s="82">
        <v>260</v>
      </c>
      <c r="M91" s="81">
        <v>380</v>
      </c>
      <c r="N91" s="71"/>
    </row>
    <row r="92" ht="22" customHeight="1" spans="1:14">
      <c r="A92" s="78">
        <v>90</v>
      </c>
      <c r="B92" s="9" t="s">
        <v>15</v>
      </c>
      <c r="C92" s="9" t="s">
        <v>224</v>
      </c>
      <c r="D92" s="9" t="s">
        <v>291</v>
      </c>
      <c r="E92" s="9">
        <v>37</v>
      </c>
      <c r="F92" s="9" t="s">
        <v>6</v>
      </c>
      <c r="G92" s="9" t="s">
        <v>35</v>
      </c>
      <c r="H92" s="9" t="s">
        <v>292</v>
      </c>
      <c r="I92" s="33" t="s">
        <v>293</v>
      </c>
      <c r="J92" s="83">
        <v>260</v>
      </c>
      <c r="K92" s="83">
        <v>120</v>
      </c>
      <c r="L92" s="82">
        <v>260</v>
      </c>
      <c r="M92" s="81">
        <v>380</v>
      </c>
      <c r="N92" s="71"/>
    </row>
    <row r="93" ht="22" customHeight="1" spans="1:14">
      <c r="A93" s="78">
        <v>91</v>
      </c>
      <c r="B93" s="9" t="s">
        <v>15</v>
      </c>
      <c r="C93" s="9" t="s">
        <v>224</v>
      </c>
      <c r="D93" s="9" t="s">
        <v>294</v>
      </c>
      <c r="E93" s="9">
        <v>56</v>
      </c>
      <c r="F93" s="9" t="s">
        <v>6</v>
      </c>
      <c r="G93" s="9" t="s">
        <v>35</v>
      </c>
      <c r="H93" s="9" t="s">
        <v>295</v>
      </c>
      <c r="I93" s="33" t="s">
        <v>296</v>
      </c>
      <c r="J93" s="83">
        <v>260</v>
      </c>
      <c r="K93" s="83">
        <v>120</v>
      </c>
      <c r="L93" s="82">
        <v>260</v>
      </c>
      <c r="M93" s="81">
        <v>380</v>
      </c>
      <c r="N93" s="71"/>
    </row>
    <row r="94" ht="22" customHeight="1" spans="1:14">
      <c r="A94" s="78">
        <v>92</v>
      </c>
      <c r="B94" s="9" t="s">
        <v>15</v>
      </c>
      <c r="C94" s="9" t="s">
        <v>224</v>
      </c>
      <c r="D94" s="9" t="s">
        <v>297</v>
      </c>
      <c r="E94" s="9">
        <v>67</v>
      </c>
      <c r="F94" s="9" t="s">
        <v>6</v>
      </c>
      <c r="G94" s="9" t="s">
        <v>35</v>
      </c>
      <c r="H94" s="9" t="s">
        <v>298</v>
      </c>
      <c r="I94" s="33" t="s">
        <v>299</v>
      </c>
      <c r="J94" s="83">
        <v>260</v>
      </c>
      <c r="K94" s="83">
        <v>120</v>
      </c>
      <c r="L94" s="82">
        <v>260</v>
      </c>
      <c r="M94" s="81">
        <v>380</v>
      </c>
      <c r="N94" s="71"/>
    </row>
    <row r="95" ht="22" customHeight="1" spans="1:14">
      <c r="A95" s="78">
        <v>93</v>
      </c>
      <c r="B95" s="9" t="s">
        <v>15</v>
      </c>
      <c r="C95" s="9" t="s">
        <v>224</v>
      </c>
      <c r="D95" s="9" t="s">
        <v>300</v>
      </c>
      <c r="E95" s="9">
        <v>50</v>
      </c>
      <c r="F95" s="9" t="s">
        <v>6</v>
      </c>
      <c r="G95" s="9" t="s">
        <v>35</v>
      </c>
      <c r="H95" s="9" t="s">
        <v>301</v>
      </c>
      <c r="I95" s="33" t="s">
        <v>302</v>
      </c>
      <c r="J95" s="83">
        <v>260</v>
      </c>
      <c r="K95" s="83">
        <v>120</v>
      </c>
      <c r="L95" s="82">
        <v>260</v>
      </c>
      <c r="M95" s="81">
        <v>380</v>
      </c>
      <c r="N95" s="71"/>
    </row>
    <row r="96" ht="22" customHeight="1" spans="1:14">
      <c r="A96" s="78">
        <v>94</v>
      </c>
      <c r="B96" s="9" t="s">
        <v>15</v>
      </c>
      <c r="C96" s="9" t="s">
        <v>224</v>
      </c>
      <c r="D96" s="9" t="s">
        <v>303</v>
      </c>
      <c r="E96" s="9">
        <v>32</v>
      </c>
      <c r="F96" s="9" t="s">
        <v>6</v>
      </c>
      <c r="G96" s="9" t="s">
        <v>35</v>
      </c>
      <c r="H96" s="9" t="s">
        <v>304</v>
      </c>
      <c r="I96" s="33" t="s">
        <v>305</v>
      </c>
      <c r="J96" s="83">
        <v>260</v>
      </c>
      <c r="K96" s="83">
        <v>120</v>
      </c>
      <c r="L96" s="82">
        <v>260</v>
      </c>
      <c r="M96" s="81">
        <v>380</v>
      </c>
      <c r="N96" s="71"/>
    </row>
    <row r="97" ht="22" customHeight="1" spans="1:14">
      <c r="A97" s="78">
        <v>95</v>
      </c>
      <c r="B97" s="9" t="s">
        <v>15</v>
      </c>
      <c r="C97" s="9" t="s">
        <v>224</v>
      </c>
      <c r="D97" s="9" t="s">
        <v>306</v>
      </c>
      <c r="E97" s="9">
        <v>54</v>
      </c>
      <c r="F97" s="9" t="s">
        <v>6</v>
      </c>
      <c r="G97" s="9" t="s">
        <v>35</v>
      </c>
      <c r="H97" s="9" t="s">
        <v>307</v>
      </c>
      <c r="I97" s="33" t="s">
        <v>308</v>
      </c>
      <c r="J97" s="83">
        <v>260</v>
      </c>
      <c r="K97" s="83">
        <v>120</v>
      </c>
      <c r="L97" s="82">
        <v>260</v>
      </c>
      <c r="M97" s="81">
        <v>380</v>
      </c>
      <c r="N97" s="71"/>
    </row>
    <row r="98" ht="22" customHeight="1" spans="1:14">
      <c r="A98" s="78">
        <v>96</v>
      </c>
      <c r="B98" s="9" t="s">
        <v>15</v>
      </c>
      <c r="C98" s="9" t="s">
        <v>224</v>
      </c>
      <c r="D98" s="9" t="s">
        <v>309</v>
      </c>
      <c r="E98" s="9">
        <v>44</v>
      </c>
      <c r="F98" s="9" t="s">
        <v>6</v>
      </c>
      <c r="G98" s="9" t="s">
        <v>35</v>
      </c>
      <c r="H98" s="9" t="s">
        <v>310</v>
      </c>
      <c r="I98" s="33" t="s">
        <v>311</v>
      </c>
      <c r="J98" s="83">
        <v>260</v>
      </c>
      <c r="K98" s="83">
        <v>120</v>
      </c>
      <c r="L98" s="82">
        <v>260</v>
      </c>
      <c r="M98" s="81">
        <v>380</v>
      </c>
      <c r="N98" s="71"/>
    </row>
    <row r="99" ht="22" customHeight="1" spans="1:14">
      <c r="A99" s="78">
        <v>97</v>
      </c>
      <c r="B99" s="9" t="s">
        <v>15</v>
      </c>
      <c r="C99" s="9" t="s">
        <v>224</v>
      </c>
      <c r="D99" s="9" t="s">
        <v>312</v>
      </c>
      <c r="E99" s="9">
        <v>35</v>
      </c>
      <c r="F99" s="9" t="s">
        <v>6</v>
      </c>
      <c r="G99" s="9" t="s">
        <v>35</v>
      </c>
      <c r="H99" s="9" t="s">
        <v>313</v>
      </c>
      <c r="I99" s="33" t="s">
        <v>219</v>
      </c>
      <c r="J99" s="83">
        <v>260</v>
      </c>
      <c r="K99" s="83">
        <v>120</v>
      </c>
      <c r="L99" s="82">
        <v>260</v>
      </c>
      <c r="M99" s="81">
        <v>380</v>
      </c>
      <c r="N99" s="71"/>
    </row>
    <row r="100" ht="22" customHeight="1" spans="1:14">
      <c r="A100" s="78">
        <v>98</v>
      </c>
      <c r="B100" s="9" t="s">
        <v>15</v>
      </c>
      <c r="C100" s="9" t="s">
        <v>224</v>
      </c>
      <c r="D100" s="9" t="s">
        <v>314</v>
      </c>
      <c r="E100" s="9">
        <v>73</v>
      </c>
      <c r="F100" s="9" t="s">
        <v>6</v>
      </c>
      <c r="G100" s="9" t="s">
        <v>35</v>
      </c>
      <c r="H100" s="9" t="s">
        <v>315</v>
      </c>
      <c r="I100" s="33" t="s">
        <v>316</v>
      </c>
      <c r="J100" s="83">
        <v>260</v>
      </c>
      <c r="K100" s="83">
        <v>120</v>
      </c>
      <c r="L100" s="82">
        <v>260</v>
      </c>
      <c r="M100" s="81">
        <v>380</v>
      </c>
      <c r="N100" s="71"/>
    </row>
    <row r="101" ht="22" customHeight="1" spans="1:14">
      <c r="A101" s="78">
        <v>99</v>
      </c>
      <c r="B101" s="9" t="s">
        <v>15</v>
      </c>
      <c r="C101" s="9" t="s">
        <v>224</v>
      </c>
      <c r="D101" s="9" t="s">
        <v>317</v>
      </c>
      <c r="E101" s="9">
        <v>32</v>
      </c>
      <c r="F101" s="9" t="s">
        <v>5</v>
      </c>
      <c r="G101" s="9" t="s">
        <v>35</v>
      </c>
      <c r="H101" s="9" t="s">
        <v>318</v>
      </c>
      <c r="I101" s="33" t="s">
        <v>319</v>
      </c>
      <c r="J101" s="83">
        <v>520</v>
      </c>
      <c r="K101" s="83">
        <v>240</v>
      </c>
      <c r="L101" s="82">
        <v>520</v>
      </c>
      <c r="M101" s="81">
        <v>760</v>
      </c>
      <c r="N101" s="71"/>
    </row>
    <row r="102" ht="22" customHeight="1" spans="1:14">
      <c r="A102" s="78">
        <v>100</v>
      </c>
      <c r="B102" s="9" t="s">
        <v>15</v>
      </c>
      <c r="C102" s="9" t="s">
        <v>224</v>
      </c>
      <c r="D102" s="9" t="s">
        <v>320</v>
      </c>
      <c r="E102" s="9">
        <v>58</v>
      </c>
      <c r="F102" s="9" t="s">
        <v>6</v>
      </c>
      <c r="G102" s="9" t="s">
        <v>35</v>
      </c>
      <c r="H102" s="9" t="s">
        <v>321</v>
      </c>
      <c r="I102" s="33" t="s">
        <v>322</v>
      </c>
      <c r="J102" s="83">
        <v>260</v>
      </c>
      <c r="K102" s="83">
        <v>120</v>
      </c>
      <c r="L102" s="82">
        <v>260</v>
      </c>
      <c r="M102" s="81">
        <v>380</v>
      </c>
      <c r="N102" s="71"/>
    </row>
    <row r="103" ht="22" customHeight="1" spans="1:14">
      <c r="A103" s="78">
        <v>101</v>
      </c>
      <c r="B103" s="9" t="s">
        <v>15</v>
      </c>
      <c r="C103" s="9" t="s">
        <v>216</v>
      </c>
      <c r="D103" s="9" t="s">
        <v>323</v>
      </c>
      <c r="E103" s="9">
        <v>56</v>
      </c>
      <c r="F103" s="9" t="s">
        <v>5</v>
      </c>
      <c r="G103" s="9" t="s">
        <v>35</v>
      </c>
      <c r="H103" s="9" t="s">
        <v>324</v>
      </c>
      <c r="I103" s="33" t="s">
        <v>229</v>
      </c>
      <c r="J103" s="83">
        <v>520</v>
      </c>
      <c r="K103" s="83">
        <v>240</v>
      </c>
      <c r="L103" s="82">
        <v>520</v>
      </c>
      <c r="M103" s="81">
        <v>760</v>
      </c>
      <c r="N103" s="71"/>
    </row>
    <row r="104" ht="22" customHeight="1" spans="1:14">
      <c r="A104" s="78">
        <v>102</v>
      </c>
      <c r="B104" s="9" t="s">
        <v>15</v>
      </c>
      <c r="C104" s="9" t="s">
        <v>216</v>
      </c>
      <c r="D104" s="9" t="s">
        <v>325</v>
      </c>
      <c r="E104" s="9">
        <v>85</v>
      </c>
      <c r="F104" s="9" t="s">
        <v>6</v>
      </c>
      <c r="G104" s="9" t="s">
        <v>35</v>
      </c>
      <c r="H104" s="9" t="s">
        <v>326</v>
      </c>
      <c r="I104" s="33" t="s">
        <v>308</v>
      </c>
      <c r="J104" s="83">
        <v>260</v>
      </c>
      <c r="K104" s="83">
        <v>120</v>
      </c>
      <c r="L104" s="82">
        <v>260</v>
      </c>
      <c r="M104" s="81">
        <v>380</v>
      </c>
      <c r="N104" s="71"/>
    </row>
    <row r="105" ht="22" customHeight="1" spans="1:14">
      <c r="A105" s="78">
        <v>103</v>
      </c>
      <c r="B105" s="9" t="s">
        <v>15</v>
      </c>
      <c r="C105" s="9" t="s">
        <v>216</v>
      </c>
      <c r="D105" s="9" t="s">
        <v>327</v>
      </c>
      <c r="E105" s="9">
        <v>64</v>
      </c>
      <c r="F105" s="9" t="s">
        <v>6</v>
      </c>
      <c r="G105" s="9" t="s">
        <v>35</v>
      </c>
      <c r="H105" s="9" t="s">
        <v>328</v>
      </c>
      <c r="I105" s="33" t="s">
        <v>329</v>
      </c>
      <c r="J105" s="83">
        <v>260</v>
      </c>
      <c r="K105" s="83">
        <v>120</v>
      </c>
      <c r="L105" s="82">
        <v>260</v>
      </c>
      <c r="M105" s="81">
        <v>380</v>
      </c>
      <c r="N105" s="71"/>
    </row>
    <row r="106" ht="22" customHeight="1" spans="1:14">
      <c r="A106" s="78">
        <v>104</v>
      </c>
      <c r="B106" s="9" t="s">
        <v>15</v>
      </c>
      <c r="C106" s="9" t="s">
        <v>216</v>
      </c>
      <c r="D106" s="9" t="s">
        <v>330</v>
      </c>
      <c r="E106" s="9">
        <v>75</v>
      </c>
      <c r="F106" s="9" t="s">
        <v>6</v>
      </c>
      <c r="G106" s="9" t="s">
        <v>35</v>
      </c>
      <c r="H106" s="9" t="s">
        <v>331</v>
      </c>
      <c r="I106" s="33" t="s">
        <v>332</v>
      </c>
      <c r="J106" s="83">
        <v>260</v>
      </c>
      <c r="K106" s="83">
        <v>120</v>
      </c>
      <c r="L106" s="82">
        <v>260</v>
      </c>
      <c r="M106" s="81">
        <v>380</v>
      </c>
      <c r="N106" s="71"/>
    </row>
    <row r="107" ht="22" customHeight="1" spans="1:14">
      <c r="A107" s="78">
        <v>105</v>
      </c>
      <c r="B107" s="9" t="s">
        <v>15</v>
      </c>
      <c r="C107" s="9" t="s">
        <v>249</v>
      </c>
      <c r="D107" s="9" t="s">
        <v>333</v>
      </c>
      <c r="E107" s="9">
        <v>47</v>
      </c>
      <c r="F107" s="9" t="s">
        <v>6</v>
      </c>
      <c r="G107" s="9" t="s">
        <v>35</v>
      </c>
      <c r="H107" s="9" t="s">
        <v>334</v>
      </c>
      <c r="I107" s="33" t="s">
        <v>335</v>
      </c>
      <c r="J107" s="83">
        <v>260</v>
      </c>
      <c r="K107" s="83">
        <v>120</v>
      </c>
      <c r="L107" s="82">
        <v>260</v>
      </c>
      <c r="M107" s="81">
        <v>380</v>
      </c>
      <c r="N107" s="71"/>
    </row>
    <row r="108" ht="22" customHeight="1" spans="1:14">
      <c r="A108" s="78">
        <v>106</v>
      </c>
      <c r="B108" s="9" t="s">
        <v>15</v>
      </c>
      <c r="C108" s="9" t="s">
        <v>243</v>
      </c>
      <c r="D108" s="9" t="s">
        <v>336</v>
      </c>
      <c r="E108" s="9">
        <v>39</v>
      </c>
      <c r="F108" s="9" t="s">
        <v>6</v>
      </c>
      <c r="G108" s="9" t="s">
        <v>35</v>
      </c>
      <c r="H108" s="9" t="s">
        <v>337</v>
      </c>
      <c r="I108" s="33" t="s">
        <v>338</v>
      </c>
      <c r="J108" s="83">
        <v>260</v>
      </c>
      <c r="K108" s="83">
        <v>120</v>
      </c>
      <c r="L108" s="82">
        <v>260</v>
      </c>
      <c r="M108" s="81">
        <v>380</v>
      </c>
      <c r="N108" s="71"/>
    </row>
    <row r="109" ht="22" customHeight="1" spans="1:14">
      <c r="A109" s="78">
        <v>107</v>
      </c>
      <c r="B109" s="9" t="s">
        <v>15</v>
      </c>
      <c r="C109" s="9" t="s">
        <v>243</v>
      </c>
      <c r="D109" s="9" t="s">
        <v>339</v>
      </c>
      <c r="E109" s="9">
        <v>33</v>
      </c>
      <c r="F109" s="9" t="s">
        <v>6</v>
      </c>
      <c r="G109" s="9" t="s">
        <v>35</v>
      </c>
      <c r="H109" s="9" t="s">
        <v>340</v>
      </c>
      <c r="I109" s="33" t="s">
        <v>236</v>
      </c>
      <c r="J109" s="83">
        <v>260</v>
      </c>
      <c r="K109" s="83">
        <v>120</v>
      </c>
      <c r="L109" s="82">
        <v>260</v>
      </c>
      <c r="M109" s="81">
        <v>380</v>
      </c>
      <c r="N109" s="71"/>
    </row>
    <row r="110" ht="22" customHeight="1" spans="1:14">
      <c r="A110" s="78">
        <v>108</v>
      </c>
      <c r="B110" s="9" t="s">
        <v>15</v>
      </c>
      <c r="C110" s="9" t="s">
        <v>216</v>
      </c>
      <c r="D110" s="9" t="s">
        <v>341</v>
      </c>
      <c r="E110" s="9">
        <v>23</v>
      </c>
      <c r="F110" s="9" t="s">
        <v>6</v>
      </c>
      <c r="G110" s="9" t="s">
        <v>35</v>
      </c>
      <c r="H110" s="9" t="s">
        <v>342</v>
      </c>
      <c r="I110" s="33" t="s">
        <v>343</v>
      </c>
      <c r="J110" s="83">
        <v>260</v>
      </c>
      <c r="K110" s="83">
        <v>120</v>
      </c>
      <c r="L110" s="87">
        <v>260</v>
      </c>
      <c r="M110" s="81">
        <v>380</v>
      </c>
      <c r="N110" s="71"/>
    </row>
    <row r="111" s="2" customFormat="1" ht="22" customHeight="1" spans="1:14">
      <c r="A111" s="78">
        <v>109</v>
      </c>
      <c r="B111" s="9" t="s">
        <v>15</v>
      </c>
      <c r="C111" s="10" t="s">
        <v>224</v>
      </c>
      <c r="D111" s="9" t="s">
        <v>344</v>
      </c>
      <c r="E111" s="10" t="s">
        <v>345</v>
      </c>
      <c r="F111" s="10" t="s">
        <v>5</v>
      </c>
      <c r="G111" s="9" t="s">
        <v>35</v>
      </c>
      <c r="H111" s="10" t="s">
        <v>346</v>
      </c>
      <c r="I111" s="33" t="s">
        <v>347</v>
      </c>
      <c r="J111" s="83">
        <v>520</v>
      </c>
      <c r="K111" s="83">
        <v>180</v>
      </c>
      <c r="L111" s="34">
        <v>520</v>
      </c>
      <c r="M111" s="88">
        <v>700</v>
      </c>
      <c r="N111" s="89"/>
    </row>
    <row r="112" s="2" customFormat="1" ht="22" customHeight="1" spans="1:14">
      <c r="A112" s="78">
        <v>110</v>
      </c>
      <c r="B112" s="9" t="s">
        <v>15</v>
      </c>
      <c r="C112" s="10" t="s">
        <v>224</v>
      </c>
      <c r="D112" s="9" t="s">
        <v>348</v>
      </c>
      <c r="E112" s="10" t="s">
        <v>349</v>
      </c>
      <c r="F112" s="10" t="s">
        <v>6</v>
      </c>
      <c r="G112" s="9" t="s">
        <v>35</v>
      </c>
      <c r="H112" s="10" t="s">
        <v>350</v>
      </c>
      <c r="I112" s="33" t="s">
        <v>351</v>
      </c>
      <c r="J112" s="83">
        <v>260</v>
      </c>
      <c r="K112" s="83">
        <v>90</v>
      </c>
      <c r="L112" s="34">
        <v>260</v>
      </c>
      <c r="M112" s="88">
        <v>350</v>
      </c>
      <c r="N112" s="89"/>
    </row>
    <row r="113" ht="22" customHeight="1" spans="1:14">
      <c r="A113" s="78">
        <v>111</v>
      </c>
      <c r="B113" s="9" t="s">
        <v>15</v>
      </c>
      <c r="C113" s="8" t="s">
        <v>352</v>
      </c>
      <c r="D113" s="8" t="s">
        <v>353</v>
      </c>
      <c r="E113" s="8" t="s">
        <v>354</v>
      </c>
      <c r="F113" s="6" t="s">
        <v>5</v>
      </c>
      <c r="G113" s="6" t="s">
        <v>35</v>
      </c>
      <c r="H113" s="6" t="s">
        <v>355</v>
      </c>
      <c r="I113" s="33" t="s">
        <v>356</v>
      </c>
      <c r="J113" s="83">
        <v>520</v>
      </c>
      <c r="K113" s="83">
        <v>240</v>
      </c>
      <c r="L113" s="82">
        <v>520</v>
      </c>
      <c r="M113" s="81">
        <v>760</v>
      </c>
      <c r="N113" s="71"/>
    </row>
    <row r="114" ht="22" customHeight="1" spans="1:14">
      <c r="A114" s="78">
        <v>112</v>
      </c>
      <c r="B114" s="9" t="s">
        <v>15</v>
      </c>
      <c r="C114" s="8" t="s">
        <v>352</v>
      </c>
      <c r="D114" s="8" t="s">
        <v>357</v>
      </c>
      <c r="E114" s="8" t="s">
        <v>358</v>
      </c>
      <c r="F114" s="6" t="s">
        <v>5</v>
      </c>
      <c r="G114" s="6" t="s">
        <v>35</v>
      </c>
      <c r="H114" s="6" t="s">
        <v>359</v>
      </c>
      <c r="I114" s="33" t="s">
        <v>360</v>
      </c>
      <c r="J114" s="83">
        <v>520</v>
      </c>
      <c r="K114" s="83">
        <v>240</v>
      </c>
      <c r="L114" s="34">
        <v>520</v>
      </c>
      <c r="M114" s="81">
        <v>760</v>
      </c>
      <c r="N114" s="71"/>
    </row>
    <row r="115" ht="22" customHeight="1" spans="1:14">
      <c r="A115" s="78">
        <v>113</v>
      </c>
      <c r="B115" s="9" t="s">
        <v>15</v>
      </c>
      <c r="C115" s="8" t="s">
        <v>352</v>
      </c>
      <c r="D115" s="8" t="s">
        <v>361</v>
      </c>
      <c r="E115" s="8" t="s">
        <v>358</v>
      </c>
      <c r="F115" s="6" t="s">
        <v>5</v>
      </c>
      <c r="G115" s="6" t="s">
        <v>35</v>
      </c>
      <c r="H115" s="6" t="s">
        <v>362</v>
      </c>
      <c r="I115" s="33" t="s">
        <v>363</v>
      </c>
      <c r="J115" s="83">
        <v>520</v>
      </c>
      <c r="K115" s="83">
        <v>240</v>
      </c>
      <c r="L115" s="82">
        <v>520</v>
      </c>
      <c r="M115" s="81">
        <v>760</v>
      </c>
      <c r="N115" s="71"/>
    </row>
    <row r="116" ht="22" customHeight="1" spans="1:14">
      <c r="A116" s="78">
        <v>114</v>
      </c>
      <c r="B116" s="9" t="s">
        <v>15</v>
      </c>
      <c r="C116" s="8" t="s">
        <v>364</v>
      </c>
      <c r="D116" s="8" t="s">
        <v>365</v>
      </c>
      <c r="E116" s="8" t="s">
        <v>366</v>
      </c>
      <c r="F116" s="6" t="s">
        <v>5</v>
      </c>
      <c r="G116" s="6" t="s">
        <v>35</v>
      </c>
      <c r="H116" s="6" t="s">
        <v>367</v>
      </c>
      <c r="I116" s="33" t="s">
        <v>368</v>
      </c>
      <c r="J116" s="83">
        <v>520</v>
      </c>
      <c r="K116" s="83">
        <v>240</v>
      </c>
      <c r="L116" s="34">
        <v>520</v>
      </c>
      <c r="M116" s="81">
        <v>760</v>
      </c>
      <c r="N116" s="71"/>
    </row>
    <row r="117" ht="22" customHeight="1" spans="1:14">
      <c r="A117" s="78">
        <v>115</v>
      </c>
      <c r="B117" s="9" t="s">
        <v>15</v>
      </c>
      <c r="C117" s="8" t="s">
        <v>364</v>
      </c>
      <c r="D117" s="8" t="s">
        <v>369</v>
      </c>
      <c r="E117" s="8" t="s">
        <v>370</v>
      </c>
      <c r="F117" s="6" t="s">
        <v>5</v>
      </c>
      <c r="G117" s="6" t="s">
        <v>35</v>
      </c>
      <c r="H117" s="6" t="s">
        <v>371</v>
      </c>
      <c r="I117" s="33" t="s">
        <v>372</v>
      </c>
      <c r="J117" s="83">
        <v>520</v>
      </c>
      <c r="K117" s="83">
        <v>240</v>
      </c>
      <c r="L117" s="82">
        <v>520</v>
      </c>
      <c r="M117" s="81">
        <v>760</v>
      </c>
      <c r="N117" s="71"/>
    </row>
    <row r="118" ht="22" customHeight="1" spans="1:14">
      <c r="A118" s="78">
        <v>116</v>
      </c>
      <c r="B118" s="9" t="s">
        <v>15</v>
      </c>
      <c r="C118" s="6" t="s">
        <v>364</v>
      </c>
      <c r="D118" s="6" t="s">
        <v>373</v>
      </c>
      <c r="E118" s="6" t="s">
        <v>374</v>
      </c>
      <c r="F118" s="6" t="s">
        <v>5</v>
      </c>
      <c r="G118" s="6" t="s">
        <v>35</v>
      </c>
      <c r="H118" s="6" t="s">
        <v>375</v>
      </c>
      <c r="I118" s="33" t="s">
        <v>376</v>
      </c>
      <c r="J118" s="83">
        <v>520</v>
      </c>
      <c r="K118" s="83">
        <v>240</v>
      </c>
      <c r="L118" s="34">
        <v>520</v>
      </c>
      <c r="M118" s="81">
        <v>760</v>
      </c>
      <c r="N118" s="71"/>
    </row>
    <row r="119" ht="22" customHeight="1" spans="1:14">
      <c r="A119" s="78">
        <v>117</v>
      </c>
      <c r="B119" s="9" t="s">
        <v>15</v>
      </c>
      <c r="C119" s="6" t="s">
        <v>364</v>
      </c>
      <c r="D119" s="6" t="s">
        <v>377</v>
      </c>
      <c r="E119" s="6" t="s">
        <v>378</v>
      </c>
      <c r="F119" s="6" t="s">
        <v>5</v>
      </c>
      <c r="G119" s="6" t="s">
        <v>35</v>
      </c>
      <c r="H119" s="6" t="s">
        <v>379</v>
      </c>
      <c r="I119" s="33" t="s">
        <v>380</v>
      </c>
      <c r="J119" s="83">
        <v>520</v>
      </c>
      <c r="K119" s="83">
        <v>240</v>
      </c>
      <c r="L119" s="82">
        <v>520</v>
      </c>
      <c r="M119" s="81">
        <v>760</v>
      </c>
      <c r="N119" s="71"/>
    </row>
    <row r="120" ht="22" customHeight="1" spans="1:14">
      <c r="A120" s="78">
        <v>118</v>
      </c>
      <c r="B120" s="9" t="s">
        <v>15</v>
      </c>
      <c r="C120" s="8" t="s">
        <v>364</v>
      </c>
      <c r="D120" s="8" t="s">
        <v>381</v>
      </c>
      <c r="E120" s="8" t="s">
        <v>382</v>
      </c>
      <c r="F120" s="6" t="s">
        <v>5</v>
      </c>
      <c r="G120" s="6" t="s">
        <v>35</v>
      </c>
      <c r="H120" s="6" t="s">
        <v>383</v>
      </c>
      <c r="I120" s="33" t="s">
        <v>363</v>
      </c>
      <c r="J120" s="83">
        <v>520</v>
      </c>
      <c r="K120" s="83">
        <v>240</v>
      </c>
      <c r="L120" s="34">
        <v>520</v>
      </c>
      <c r="M120" s="81">
        <v>760</v>
      </c>
      <c r="N120" s="71"/>
    </row>
    <row r="121" ht="22" customHeight="1" spans="1:14">
      <c r="A121" s="78">
        <v>119</v>
      </c>
      <c r="B121" s="9" t="s">
        <v>15</v>
      </c>
      <c r="C121" s="8" t="s">
        <v>364</v>
      </c>
      <c r="D121" s="84" t="s">
        <v>384</v>
      </c>
      <c r="E121" s="8" t="s">
        <v>385</v>
      </c>
      <c r="F121" s="6" t="s">
        <v>5</v>
      </c>
      <c r="G121" s="6" t="s">
        <v>35</v>
      </c>
      <c r="H121" s="6" t="s">
        <v>386</v>
      </c>
      <c r="I121" s="33" t="s">
        <v>387</v>
      </c>
      <c r="J121" s="83">
        <v>520</v>
      </c>
      <c r="K121" s="83">
        <v>240</v>
      </c>
      <c r="L121" s="82">
        <v>520</v>
      </c>
      <c r="M121" s="81">
        <v>760</v>
      </c>
      <c r="N121" s="71"/>
    </row>
    <row r="122" ht="22" customHeight="1" spans="1:14">
      <c r="A122" s="78">
        <v>120</v>
      </c>
      <c r="B122" s="9" t="s">
        <v>15</v>
      </c>
      <c r="C122" s="8" t="s">
        <v>364</v>
      </c>
      <c r="D122" s="84" t="s">
        <v>388</v>
      </c>
      <c r="E122" s="8" t="s">
        <v>389</v>
      </c>
      <c r="F122" s="6" t="s">
        <v>5</v>
      </c>
      <c r="G122" s="6" t="s">
        <v>35</v>
      </c>
      <c r="H122" s="6" t="s">
        <v>390</v>
      </c>
      <c r="I122" s="33" t="s">
        <v>387</v>
      </c>
      <c r="J122" s="83">
        <v>520</v>
      </c>
      <c r="K122" s="83">
        <v>240</v>
      </c>
      <c r="L122" s="34">
        <v>520</v>
      </c>
      <c r="M122" s="81">
        <v>760</v>
      </c>
      <c r="N122" s="71"/>
    </row>
    <row r="123" ht="22" customHeight="1" spans="1:14">
      <c r="A123" s="78">
        <v>121</v>
      </c>
      <c r="B123" s="9" t="s">
        <v>15</v>
      </c>
      <c r="C123" s="8" t="s">
        <v>364</v>
      </c>
      <c r="D123" s="85" t="s">
        <v>391</v>
      </c>
      <c r="E123" s="8" t="s">
        <v>392</v>
      </c>
      <c r="F123" s="6" t="s">
        <v>5</v>
      </c>
      <c r="G123" s="6" t="s">
        <v>35</v>
      </c>
      <c r="H123" s="6" t="s">
        <v>393</v>
      </c>
      <c r="I123" s="33" t="s">
        <v>394</v>
      </c>
      <c r="J123" s="83">
        <v>520</v>
      </c>
      <c r="K123" s="83">
        <v>240</v>
      </c>
      <c r="L123" s="82">
        <v>520</v>
      </c>
      <c r="M123" s="81">
        <v>760</v>
      </c>
      <c r="N123" s="71"/>
    </row>
    <row r="124" ht="22" customHeight="1" spans="1:14">
      <c r="A124" s="78">
        <v>122</v>
      </c>
      <c r="B124" s="9" t="s">
        <v>15</v>
      </c>
      <c r="C124" s="8" t="s">
        <v>364</v>
      </c>
      <c r="D124" s="86" t="s">
        <v>395</v>
      </c>
      <c r="E124" s="8" t="s">
        <v>396</v>
      </c>
      <c r="F124" s="6" t="s">
        <v>5</v>
      </c>
      <c r="G124" s="6" t="s">
        <v>35</v>
      </c>
      <c r="H124" s="6" t="s">
        <v>397</v>
      </c>
      <c r="I124" s="33" t="s">
        <v>398</v>
      </c>
      <c r="J124" s="83">
        <v>520</v>
      </c>
      <c r="K124" s="83">
        <v>240</v>
      </c>
      <c r="L124" s="34">
        <v>520</v>
      </c>
      <c r="M124" s="81">
        <v>760</v>
      </c>
      <c r="N124" s="71"/>
    </row>
    <row r="125" ht="22" customHeight="1" spans="1:14">
      <c r="A125" s="78">
        <v>123</v>
      </c>
      <c r="B125" s="9" t="s">
        <v>15</v>
      </c>
      <c r="C125" s="8" t="s">
        <v>364</v>
      </c>
      <c r="D125" s="84" t="s">
        <v>399</v>
      </c>
      <c r="E125" s="8" t="s">
        <v>400</v>
      </c>
      <c r="F125" s="6" t="s">
        <v>6</v>
      </c>
      <c r="G125" s="6" t="s">
        <v>35</v>
      </c>
      <c r="H125" s="6" t="s">
        <v>401</v>
      </c>
      <c r="I125" s="33" t="s">
        <v>402</v>
      </c>
      <c r="J125" s="83">
        <v>260</v>
      </c>
      <c r="K125" s="83">
        <v>120</v>
      </c>
      <c r="L125" s="82">
        <v>260</v>
      </c>
      <c r="M125" s="81">
        <v>380</v>
      </c>
      <c r="N125" s="71"/>
    </row>
    <row r="126" ht="22" customHeight="1" spans="1:14">
      <c r="A126" s="78">
        <v>124</v>
      </c>
      <c r="B126" s="9" t="s">
        <v>15</v>
      </c>
      <c r="C126" s="8" t="s">
        <v>352</v>
      </c>
      <c r="D126" s="84" t="s">
        <v>403</v>
      </c>
      <c r="E126" s="8" t="s">
        <v>404</v>
      </c>
      <c r="F126" s="6" t="s">
        <v>6</v>
      </c>
      <c r="G126" s="6" t="s">
        <v>35</v>
      </c>
      <c r="H126" s="6" t="s">
        <v>405</v>
      </c>
      <c r="I126" s="33" t="s">
        <v>406</v>
      </c>
      <c r="J126" s="83">
        <v>260</v>
      </c>
      <c r="K126" s="83">
        <v>120</v>
      </c>
      <c r="L126" s="34">
        <v>260</v>
      </c>
      <c r="M126" s="81">
        <v>380</v>
      </c>
      <c r="N126" s="71"/>
    </row>
    <row r="127" ht="22" customHeight="1" spans="1:14">
      <c r="A127" s="78">
        <v>125</v>
      </c>
      <c r="B127" s="9" t="s">
        <v>15</v>
      </c>
      <c r="C127" s="8" t="s">
        <v>364</v>
      </c>
      <c r="D127" s="84" t="s">
        <v>407</v>
      </c>
      <c r="E127" s="8" t="s">
        <v>408</v>
      </c>
      <c r="F127" s="6" t="s">
        <v>6</v>
      </c>
      <c r="G127" s="6" t="s">
        <v>35</v>
      </c>
      <c r="H127" s="6" t="s">
        <v>409</v>
      </c>
      <c r="I127" s="33" t="s">
        <v>372</v>
      </c>
      <c r="J127" s="83">
        <v>260</v>
      </c>
      <c r="K127" s="83">
        <v>120</v>
      </c>
      <c r="L127" s="82">
        <v>260</v>
      </c>
      <c r="M127" s="81">
        <v>380</v>
      </c>
      <c r="N127" s="71"/>
    </row>
    <row r="128" ht="22" customHeight="1" spans="1:14">
      <c r="A128" s="78">
        <v>126</v>
      </c>
      <c r="B128" s="9" t="s">
        <v>15</v>
      </c>
      <c r="C128" s="8" t="s">
        <v>364</v>
      </c>
      <c r="D128" s="84" t="s">
        <v>410</v>
      </c>
      <c r="E128" s="8" t="s">
        <v>204</v>
      </c>
      <c r="F128" s="6" t="s">
        <v>6</v>
      </c>
      <c r="G128" s="6" t="s">
        <v>35</v>
      </c>
      <c r="H128" s="6" t="s">
        <v>411</v>
      </c>
      <c r="I128" s="33" t="s">
        <v>412</v>
      </c>
      <c r="J128" s="83">
        <v>260</v>
      </c>
      <c r="K128" s="83">
        <v>120</v>
      </c>
      <c r="L128" s="34">
        <v>260</v>
      </c>
      <c r="M128" s="81">
        <v>380</v>
      </c>
      <c r="N128" s="71"/>
    </row>
    <row r="129" ht="22" customHeight="1" spans="1:14">
      <c r="A129" s="78">
        <v>127</v>
      </c>
      <c r="B129" s="9" t="s">
        <v>15</v>
      </c>
      <c r="C129" s="8" t="s">
        <v>364</v>
      </c>
      <c r="D129" s="84" t="s">
        <v>413</v>
      </c>
      <c r="E129" s="8" t="s">
        <v>414</v>
      </c>
      <c r="F129" s="6" t="s">
        <v>6</v>
      </c>
      <c r="G129" s="6" t="s">
        <v>35</v>
      </c>
      <c r="H129" s="6" t="s">
        <v>415</v>
      </c>
      <c r="I129" s="33" t="s">
        <v>416</v>
      </c>
      <c r="J129" s="83">
        <v>260</v>
      </c>
      <c r="K129" s="83">
        <v>120</v>
      </c>
      <c r="L129" s="82">
        <v>260</v>
      </c>
      <c r="M129" s="81">
        <v>380</v>
      </c>
      <c r="N129" s="71"/>
    </row>
    <row r="130" ht="22" customHeight="1" spans="1:14">
      <c r="A130" s="78">
        <v>128</v>
      </c>
      <c r="B130" s="9" t="s">
        <v>15</v>
      </c>
      <c r="C130" s="8" t="s">
        <v>352</v>
      </c>
      <c r="D130" s="90" t="s">
        <v>417</v>
      </c>
      <c r="E130" s="27" t="s">
        <v>400</v>
      </c>
      <c r="F130" s="6" t="s">
        <v>6</v>
      </c>
      <c r="G130" s="6" t="s">
        <v>35</v>
      </c>
      <c r="H130" s="6" t="s">
        <v>418</v>
      </c>
      <c r="I130" s="33" t="s">
        <v>419</v>
      </c>
      <c r="J130" s="83">
        <v>260</v>
      </c>
      <c r="K130" s="83">
        <v>120</v>
      </c>
      <c r="L130" s="34">
        <v>260</v>
      </c>
      <c r="M130" s="81">
        <v>380</v>
      </c>
      <c r="N130" s="71"/>
    </row>
    <row r="131" ht="22" customHeight="1" spans="1:14">
      <c r="A131" s="78">
        <v>129</v>
      </c>
      <c r="B131" s="8" t="s">
        <v>15</v>
      </c>
      <c r="C131" s="9" t="s">
        <v>420</v>
      </c>
      <c r="D131" s="10" t="s">
        <v>421</v>
      </c>
      <c r="E131" s="11" t="s">
        <v>204</v>
      </c>
      <c r="F131" s="10" t="s">
        <v>5</v>
      </c>
      <c r="G131" s="9" t="s">
        <v>35</v>
      </c>
      <c r="H131" s="10" t="s">
        <v>422</v>
      </c>
      <c r="I131" s="33" t="s">
        <v>387</v>
      </c>
      <c r="J131" s="83">
        <v>520</v>
      </c>
      <c r="K131" s="83">
        <v>120</v>
      </c>
      <c r="L131" s="34">
        <v>520</v>
      </c>
      <c r="M131" s="81">
        <v>640</v>
      </c>
      <c r="N131" s="71"/>
    </row>
    <row r="132" ht="22" customHeight="1" spans="1:14">
      <c r="A132" s="78">
        <v>130</v>
      </c>
      <c r="B132" s="8" t="s">
        <v>15</v>
      </c>
      <c r="C132" s="9" t="s">
        <v>216</v>
      </c>
      <c r="D132" s="10" t="s">
        <v>423</v>
      </c>
      <c r="E132" s="10" t="s">
        <v>358</v>
      </c>
      <c r="F132" s="10" t="s">
        <v>6</v>
      </c>
      <c r="G132" s="9" t="s">
        <v>35</v>
      </c>
      <c r="H132" s="10" t="s">
        <v>424</v>
      </c>
      <c r="I132" s="33" t="s">
        <v>308</v>
      </c>
      <c r="J132" s="83">
        <v>260</v>
      </c>
      <c r="K132" s="92">
        <v>60</v>
      </c>
      <c r="L132" s="34">
        <v>260</v>
      </c>
      <c r="M132" s="81">
        <v>320</v>
      </c>
      <c r="N132" s="71"/>
    </row>
    <row r="133" ht="22" customHeight="1" spans="1:14">
      <c r="A133" s="78" t="s">
        <v>425</v>
      </c>
      <c r="B133" s="78"/>
      <c r="C133" s="91"/>
      <c r="D133" s="91"/>
      <c r="E133" s="91"/>
      <c r="F133" s="91"/>
      <c r="G133" s="91"/>
      <c r="H133" s="91"/>
      <c r="I133" s="93"/>
      <c r="J133" s="91"/>
      <c r="K133" s="94">
        <f>SUM(K3:K132)</f>
        <v>21810</v>
      </c>
      <c r="L133" s="95">
        <f>SUM(L3:L132)</f>
        <v>48620</v>
      </c>
      <c r="M133" s="96">
        <f>SUM(M3:M132)</f>
        <v>70430</v>
      </c>
      <c r="N133" s="72"/>
    </row>
  </sheetData>
  <autoFilter ref="A2:N133">
    <extLst/>
  </autoFilter>
  <mergeCells count="2">
    <mergeCell ref="A1:L1"/>
    <mergeCell ref="A133:B133"/>
  </mergeCells>
  <conditionalFormatting sqref="D$1:D$104857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R14" sqref="R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7.79166666666667" style="2" customWidth="1"/>
    <col min="6" max="7" width="9.625" style="2" customWidth="1"/>
    <col min="8" max="8" width="10.1416666666667" style="2" customWidth="1"/>
    <col min="9" max="9" width="20.625" style="48" customWidth="1"/>
    <col min="10" max="10" width="9" style="2"/>
    <col min="11" max="11" width="11.5" style="48" customWidth="1"/>
    <col min="12" max="12" width="9.75" customWidth="1"/>
  </cols>
  <sheetData>
    <row r="1" ht="50" customHeight="1" spans="1:12">
      <c r="A1" s="49" t="s">
        <v>18</v>
      </c>
      <c r="B1" s="49"/>
      <c r="C1" s="49"/>
      <c r="D1" s="49"/>
      <c r="E1" s="49"/>
      <c r="F1" s="49"/>
      <c r="G1" s="49"/>
      <c r="H1" s="49"/>
      <c r="I1" s="65"/>
      <c r="J1" s="49"/>
      <c r="K1" s="65"/>
      <c r="L1" s="49"/>
    </row>
    <row r="2" ht="30" customHeight="1" spans="1:14">
      <c r="A2" s="50" t="s">
        <v>19</v>
      </c>
      <c r="B2" s="50" t="s">
        <v>20</v>
      </c>
      <c r="C2" s="51" t="s">
        <v>21</v>
      </c>
      <c r="D2" s="51" t="s">
        <v>22</v>
      </c>
      <c r="E2" s="51" t="s">
        <v>23</v>
      </c>
      <c r="F2" s="51" t="s">
        <v>24</v>
      </c>
      <c r="G2" s="51" t="s">
        <v>25</v>
      </c>
      <c r="H2" s="51" t="s">
        <v>26</v>
      </c>
      <c r="I2" s="51" t="s">
        <v>27</v>
      </c>
      <c r="J2" s="66" t="s">
        <v>28</v>
      </c>
      <c r="K2" s="51" t="s">
        <v>29</v>
      </c>
      <c r="L2" s="67" t="s">
        <v>30</v>
      </c>
      <c r="M2" s="67" t="s">
        <v>31</v>
      </c>
      <c r="N2" s="51" t="s">
        <v>32</v>
      </c>
    </row>
    <row r="3" ht="22" customHeight="1" spans="1:14">
      <c r="A3" s="52">
        <v>1</v>
      </c>
      <c r="B3" s="53" t="s">
        <v>13</v>
      </c>
      <c r="C3" s="54" t="s">
        <v>426</v>
      </c>
      <c r="D3" s="55" t="s">
        <v>427</v>
      </c>
      <c r="E3" s="55" t="s">
        <v>428</v>
      </c>
      <c r="F3" s="55" t="s">
        <v>6</v>
      </c>
      <c r="G3" s="55" t="s">
        <v>35</v>
      </c>
      <c r="H3" s="55" t="s">
        <v>429</v>
      </c>
      <c r="I3" s="68" t="s">
        <v>430</v>
      </c>
      <c r="J3" s="69">
        <v>260</v>
      </c>
      <c r="K3" s="44">
        <v>120</v>
      </c>
      <c r="L3" s="70">
        <v>260</v>
      </c>
      <c r="M3" s="71">
        <v>380</v>
      </c>
      <c r="N3" s="72"/>
    </row>
    <row r="4" ht="22" customHeight="1" spans="1:14">
      <c r="A4" s="52">
        <v>2</v>
      </c>
      <c r="B4" s="53" t="s">
        <v>13</v>
      </c>
      <c r="C4" s="54" t="s">
        <v>431</v>
      </c>
      <c r="D4" s="55" t="s">
        <v>432</v>
      </c>
      <c r="E4" s="55" t="s">
        <v>433</v>
      </c>
      <c r="F4" s="55" t="s">
        <v>6</v>
      </c>
      <c r="G4" s="55" t="s">
        <v>35</v>
      </c>
      <c r="H4" s="55" t="s">
        <v>434</v>
      </c>
      <c r="I4" s="68" t="s">
        <v>435</v>
      </c>
      <c r="J4" s="69">
        <v>260</v>
      </c>
      <c r="K4" s="44">
        <v>120</v>
      </c>
      <c r="L4" s="70">
        <v>260</v>
      </c>
      <c r="M4" s="71">
        <v>380</v>
      </c>
      <c r="N4" s="72"/>
    </row>
    <row r="5" ht="22" customHeight="1" spans="1:14">
      <c r="A5" s="52">
        <v>3</v>
      </c>
      <c r="B5" s="53" t="s">
        <v>13</v>
      </c>
      <c r="C5" s="54" t="s">
        <v>431</v>
      </c>
      <c r="D5" s="55" t="s">
        <v>436</v>
      </c>
      <c r="E5" s="55" t="s">
        <v>378</v>
      </c>
      <c r="F5" s="55" t="s">
        <v>5</v>
      </c>
      <c r="G5" s="55" t="s">
        <v>35</v>
      </c>
      <c r="H5" s="55" t="s">
        <v>437</v>
      </c>
      <c r="I5" s="68" t="s">
        <v>438</v>
      </c>
      <c r="J5" s="69">
        <v>520</v>
      </c>
      <c r="K5" s="44">
        <v>240</v>
      </c>
      <c r="L5" s="44">
        <v>520</v>
      </c>
      <c r="M5" s="71">
        <v>760</v>
      </c>
      <c r="N5" s="72"/>
    </row>
    <row r="6" ht="22" customHeight="1" spans="1:14">
      <c r="A6" s="52">
        <v>4</v>
      </c>
      <c r="B6" s="53" t="s">
        <v>13</v>
      </c>
      <c r="C6" s="54" t="s">
        <v>439</v>
      </c>
      <c r="D6" s="55" t="s">
        <v>440</v>
      </c>
      <c r="E6" s="55" t="s">
        <v>414</v>
      </c>
      <c r="F6" s="55" t="s">
        <v>6</v>
      </c>
      <c r="G6" s="55" t="s">
        <v>35</v>
      </c>
      <c r="H6" s="55" t="s">
        <v>441</v>
      </c>
      <c r="I6" s="68" t="s">
        <v>442</v>
      </c>
      <c r="J6" s="69">
        <v>260</v>
      </c>
      <c r="K6" s="44">
        <v>120</v>
      </c>
      <c r="L6" s="70">
        <v>260</v>
      </c>
      <c r="M6" s="71">
        <v>380</v>
      </c>
      <c r="N6" s="72"/>
    </row>
    <row r="7" ht="22" customHeight="1" spans="1:14">
      <c r="A7" s="52">
        <v>5</v>
      </c>
      <c r="B7" s="53" t="s">
        <v>13</v>
      </c>
      <c r="C7" s="54" t="s">
        <v>443</v>
      </c>
      <c r="D7" s="55" t="s">
        <v>444</v>
      </c>
      <c r="E7" s="55" t="s">
        <v>428</v>
      </c>
      <c r="F7" s="55" t="s">
        <v>5</v>
      </c>
      <c r="G7" s="55" t="s">
        <v>35</v>
      </c>
      <c r="H7" s="55" t="s">
        <v>445</v>
      </c>
      <c r="I7" s="68" t="s">
        <v>446</v>
      </c>
      <c r="J7" s="69">
        <v>520</v>
      </c>
      <c r="K7" s="44">
        <v>240</v>
      </c>
      <c r="L7" s="70">
        <v>520</v>
      </c>
      <c r="M7" s="71">
        <v>760</v>
      </c>
      <c r="N7" s="72"/>
    </row>
    <row r="8" ht="22" customHeight="1" spans="1:14">
      <c r="A8" s="52">
        <v>6</v>
      </c>
      <c r="B8" s="53" t="s">
        <v>13</v>
      </c>
      <c r="C8" s="54" t="s">
        <v>443</v>
      </c>
      <c r="D8" s="55" t="s">
        <v>447</v>
      </c>
      <c r="E8" s="55" t="s">
        <v>366</v>
      </c>
      <c r="F8" s="55" t="s">
        <v>6</v>
      </c>
      <c r="G8" s="55" t="s">
        <v>35</v>
      </c>
      <c r="H8" s="56" t="s">
        <v>448</v>
      </c>
      <c r="I8" s="68" t="s">
        <v>449</v>
      </c>
      <c r="J8" s="69">
        <v>260</v>
      </c>
      <c r="K8" s="44">
        <v>120</v>
      </c>
      <c r="L8" s="70">
        <v>260</v>
      </c>
      <c r="M8" s="71">
        <v>380</v>
      </c>
      <c r="N8" s="72"/>
    </row>
    <row r="9" ht="22" customHeight="1" spans="1:14">
      <c r="A9" s="52">
        <v>7</v>
      </c>
      <c r="B9" s="53" t="s">
        <v>13</v>
      </c>
      <c r="C9" s="54" t="s">
        <v>450</v>
      </c>
      <c r="D9" s="55" t="s">
        <v>451</v>
      </c>
      <c r="E9" s="55" t="s">
        <v>452</v>
      </c>
      <c r="F9" s="55" t="s">
        <v>5</v>
      </c>
      <c r="G9" s="55" t="s">
        <v>35</v>
      </c>
      <c r="H9" s="56" t="s">
        <v>453</v>
      </c>
      <c r="I9" s="68" t="s">
        <v>454</v>
      </c>
      <c r="J9" s="69">
        <v>520</v>
      </c>
      <c r="K9" s="44">
        <v>240</v>
      </c>
      <c r="L9" s="70">
        <v>520</v>
      </c>
      <c r="M9" s="71">
        <v>760</v>
      </c>
      <c r="N9" s="72"/>
    </row>
    <row r="10" ht="22" customHeight="1" spans="1:14">
      <c r="A10" s="52">
        <v>8</v>
      </c>
      <c r="B10" s="53" t="s">
        <v>13</v>
      </c>
      <c r="C10" s="54" t="s">
        <v>455</v>
      </c>
      <c r="D10" s="55" t="s">
        <v>456</v>
      </c>
      <c r="E10" s="55" t="s">
        <v>396</v>
      </c>
      <c r="F10" s="55" t="s">
        <v>6</v>
      </c>
      <c r="G10" s="55" t="s">
        <v>35</v>
      </c>
      <c r="H10" s="56" t="s">
        <v>457</v>
      </c>
      <c r="I10" s="68" t="s">
        <v>458</v>
      </c>
      <c r="J10" s="69">
        <v>260</v>
      </c>
      <c r="K10" s="44">
        <v>120</v>
      </c>
      <c r="L10" s="70">
        <v>260</v>
      </c>
      <c r="M10" s="71">
        <v>380</v>
      </c>
      <c r="N10" s="72"/>
    </row>
    <row r="11" ht="22" customHeight="1" spans="1:14">
      <c r="A11" s="52">
        <v>9</v>
      </c>
      <c r="B11" s="53" t="s">
        <v>13</v>
      </c>
      <c r="C11" s="54" t="s">
        <v>459</v>
      </c>
      <c r="D11" s="55" t="s">
        <v>460</v>
      </c>
      <c r="E11" s="55" t="s">
        <v>461</v>
      </c>
      <c r="F11" s="55" t="s">
        <v>6</v>
      </c>
      <c r="G11" s="55" t="s">
        <v>35</v>
      </c>
      <c r="H11" s="56" t="s">
        <v>462</v>
      </c>
      <c r="I11" s="68" t="s">
        <v>463</v>
      </c>
      <c r="J11" s="69">
        <v>260</v>
      </c>
      <c r="K11" s="44">
        <v>120</v>
      </c>
      <c r="L11" s="70">
        <v>260</v>
      </c>
      <c r="M11" s="71">
        <v>380</v>
      </c>
      <c r="N11" s="72"/>
    </row>
    <row r="12" ht="22" customHeight="1" spans="1:14">
      <c r="A12" s="52">
        <v>10</v>
      </c>
      <c r="B12" s="53" t="s">
        <v>13</v>
      </c>
      <c r="C12" s="57" t="s">
        <v>464</v>
      </c>
      <c r="D12" s="57" t="s">
        <v>465</v>
      </c>
      <c r="E12" s="58" t="s">
        <v>358</v>
      </c>
      <c r="F12" s="57" t="s">
        <v>5</v>
      </c>
      <c r="G12" s="55" t="s">
        <v>35</v>
      </c>
      <c r="H12" s="57" t="s">
        <v>466</v>
      </c>
      <c r="I12" s="68" t="s">
        <v>467</v>
      </c>
      <c r="J12" s="69">
        <v>520</v>
      </c>
      <c r="K12" s="44">
        <v>240</v>
      </c>
      <c r="L12" s="70">
        <v>520</v>
      </c>
      <c r="M12" s="71">
        <v>760</v>
      </c>
      <c r="N12" s="72"/>
    </row>
    <row r="13" ht="22" customHeight="1" spans="1:14">
      <c r="A13" s="52">
        <v>11</v>
      </c>
      <c r="B13" s="53" t="s">
        <v>13</v>
      </c>
      <c r="C13" s="57" t="s">
        <v>464</v>
      </c>
      <c r="D13" s="59" t="s">
        <v>468</v>
      </c>
      <c r="E13" s="60" t="s">
        <v>469</v>
      </c>
      <c r="F13" s="60" t="s">
        <v>5</v>
      </c>
      <c r="G13" s="55" t="s">
        <v>35</v>
      </c>
      <c r="H13" s="60" t="s">
        <v>470</v>
      </c>
      <c r="I13" s="68" t="s">
        <v>471</v>
      </c>
      <c r="J13" s="69">
        <v>520</v>
      </c>
      <c r="K13" s="44">
        <v>240</v>
      </c>
      <c r="L13" s="70">
        <v>520</v>
      </c>
      <c r="M13" s="71">
        <v>760</v>
      </c>
      <c r="N13" s="72"/>
    </row>
    <row r="14" ht="22" customHeight="1" spans="1:14">
      <c r="A14" s="52">
        <v>12</v>
      </c>
      <c r="B14" s="53" t="s">
        <v>13</v>
      </c>
      <c r="C14" s="57" t="s">
        <v>464</v>
      </c>
      <c r="D14" s="61" t="s">
        <v>472</v>
      </c>
      <c r="E14" s="57" t="s">
        <v>473</v>
      </c>
      <c r="F14" s="57" t="s">
        <v>5</v>
      </c>
      <c r="G14" s="55" t="s">
        <v>35</v>
      </c>
      <c r="H14" s="57" t="s">
        <v>474</v>
      </c>
      <c r="I14" s="68" t="s">
        <v>475</v>
      </c>
      <c r="J14" s="69">
        <v>520</v>
      </c>
      <c r="K14" s="44">
        <v>240</v>
      </c>
      <c r="L14" s="70">
        <v>520</v>
      </c>
      <c r="M14" s="71">
        <v>760</v>
      </c>
      <c r="N14" s="72"/>
    </row>
    <row r="15" ht="22" customHeight="1" spans="1:14">
      <c r="A15" s="52">
        <v>13</v>
      </c>
      <c r="B15" s="53" t="s">
        <v>13</v>
      </c>
      <c r="C15" s="57" t="s">
        <v>464</v>
      </c>
      <c r="D15" s="61" t="s">
        <v>476</v>
      </c>
      <c r="E15" s="57" t="s">
        <v>477</v>
      </c>
      <c r="F15" s="57" t="s">
        <v>6</v>
      </c>
      <c r="G15" s="55" t="s">
        <v>35</v>
      </c>
      <c r="H15" s="57" t="s">
        <v>474</v>
      </c>
      <c r="I15" s="68" t="s">
        <v>475</v>
      </c>
      <c r="J15" s="69">
        <v>260</v>
      </c>
      <c r="K15" s="44">
        <v>120</v>
      </c>
      <c r="L15" s="70">
        <v>260</v>
      </c>
      <c r="M15" s="71">
        <v>380</v>
      </c>
      <c r="N15" s="72"/>
    </row>
    <row r="16" ht="22" customHeight="1" spans="1:14">
      <c r="A16" s="52">
        <v>14</v>
      </c>
      <c r="B16" s="53" t="s">
        <v>13</v>
      </c>
      <c r="C16" s="57" t="s">
        <v>478</v>
      </c>
      <c r="D16" s="57" t="s">
        <v>479</v>
      </c>
      <c r="E16" s="57" t="s">
        <v>480</v>
      </c>
      <c r="F16" s="57" t="s">
        <v>5</v>
      </c>
      <c r="G16" s="55" t="s">
        <v>35</v>
      </c>
      <c r="H16" s="57" t="s">
        <v>481</v>
      </c>
      <c r="I16" s="68" t="s">
        <v>482</v>
      </c>
      <c r="J16" s="69">
        <v>520</v>
      </c>
      <c r="K16" s="44">
        <v>240</v>
      </c>
      <c r="L16" s="70">
        <v>520</v>
      </c>
      <c r="M16" s="71">
        <v>760</v>
      </c>
      <c r="N16" s="72"/>
    </row>
    <row r="17" ht="22" customHeight="1" spans="1:14">
      <c r="A17" s="52">
        <v>15</v>
      </c>
      <c r="B17" s="53" t="s">
        <v>13</v>
      </c>
      <c r="C17" s="57" t="s">
        <v>478</v>
      </c>
      <c r="D17" s="57" t="s">
        <v>483</v>
      </c>
      <c r="E17" s="57" t="s">
        <v>428</v>
      </c>
      <c r="F17" s="57" t="s">
        <v>6</v>
      </c>
      <c r="G17" s="55" t="s">
        <v>35</v>
      </c>
      <c r="H17" s="62" t="s">
        <v>484</v>
      </c>
      <c r="I17" s="68" t="s">
        <v>485</v>
      </c>
      <c r="J17" s="69">
        <v>260</v>
      </c>
      <c r="K17" s="44">
        <v>120</v>
      </c>
      <c r="L17" s="70">
        <v>260</v>
      </c>
      <c r="M17" s="71">
        <v>380</v>
      </c>
      <c r="N17" s="72"/>
    </row>
    <row r="18" ht="22" customHeight="1" spans="1:14">
      <c r="A18" s="52">
        <v>16</v>
      </c>
      <c r="B18" s="53" t="s">
        <v>13</v>
      </c>
      <c r="C18" s="57" t="s">
        <v>478</v>
      </c>
      <c r="D18" s="57" t="s">
        <v>486</v>
      </c>
      <c r="E18" s="57" t="s">
        <v>487</v>
      </c>
      <c r="F18" s="57" t="s">
        <v>5</v>
      </c>
      <c r="G18" s="55" t="s">
        <v>35</v>
      </c>
      <c r="H18" s="63" t="s">
        <v>488</v>
      </c>
      <c r="I18" s="68" t="s">
        <v>489</v>
      </c>
      <c r="J18" s="69">
        <v>520</v>
      </c>
      <c r="K18" s="44">
        <v>240</v>
      </c>
      <c r="L18" s="70">
        <v>520</v>
      </c>
      <c r="M18" s="71">
        <v>760</v>
      </c>
      <c r="N18" s="72"/>
    </row>
    <row r="19" ht="22" customHeight="1" spans="1:14">
      <c r="A19" s="52">
        <v>17</v>
      </c>
      <c r="B19" s="53" t="s">
        <v>13</v>
      </c>
      <c r="C19" s="57" t="s">
        <v>478</v>
      </c>
      <c r="D19" s="57" t="s">
        <v>490</v>
      </c>
      <c r="E19" s="57" t="s">
        <v>491</v>
      </c>
      <c r="F19" s="57" t="s">
        <v>5</v>
      </c>
      <c r="G19" s="55" t="s">
        <v>35</v>
      </c>
      <c r="H19" s="63" t="s">
        <v>488</v>
      </c>
      <c r="I19" s="68" t="s">
        <v>489</v>
      </c>
      <c r="J19" s="69">
        <v>520</v>
      </c>
      <c r="K19" s="44">
        <v>240</v>
      </c>
      <c r="L19" s="70">
        <v>520</v>
      </c>
      <c r="M19" s="71">
        <v>760</v>
      </c>
      <c r="N19" s="72"/>
    </row>
    <row r="20" ht="22" customHeight="1" spans="1:14">
      <c r="A20" s="52">
        <v>18</v>
      </c>
      <c r="B20" s="53" t="s">
        <v>13</v>
      </c>
      <c r="C20" s="57" t="s">
        <v>492</v>
      </c>
      <c r="D20" s="57" t="s">
        <v>493</v>
      </c>
      <c r="E20" s="57" t="s">
        <v>428</v>
      </c>
      <c r="F20" s="57" t="s">
        <v>5</v>
      </c>
      <c r="G20" s="55" t="s">
        <v>35</v>
      </c>
      <c r="H20" s="57" t="s">
        <v>494</v>
      </c>
      <c r="I20" s="68" t="s">
        <v>495</v>
      </c>
      <c r="J20" s="69">
        <v>520</v>
      </c>
      <c r="K20" s="44">
        <v>240</v>
      </c>
      <c r="L20" s="73">
        <v>520</v>
      </c>
      <c r="M20" s="71">
        <v>760</v>
      </c>
      <c r="N20" s="72"/>
    </row>
    <row r="21" ht="22" customHeight="1" spans="1:14">
      <c r="A21" s="52">
        <v>19</v>
      </c>
      <c r="B21" s="6" t="s">
        <v>14</v>
      </c>
      <c r="C21" s="6" t="s">
        <v>496</v>
      </c>
      <c r="D21" s="6" t="s">
        <v>497</v>
      </c>
      <c r="E21" s="6" t="s">
        <v>498</v>
      </c>
      <c r="F21" s="6" t="s">
        <v>5</v>
      </c>
      <c r="G21" s="6" t="s">
        <v>35</v>
      </c>
      <c r="H21" s="40" t="s">
        <v>499</v>
      </c>
      <c r="I21" s="68" t="s">
        <v>500</v>
      </c>
      <c r="J21" s="33">
        <v>520</v>
      </c>
      <c r="K21" s="74">
        <v>240</v>
      </c>
      <c r="L21" s="33">
        <v>520</v>
      </c>
      <c r="M21" s="71">
        <v>760</v>
      </c>
      <c r="N21" s="72"/>
    </row>
    <row r="22" ht="22" customHeight="1" spans="1:14">
      <c r="A22" s="52">
        <v>20</v>
      </c>
      <c r="B22" s="6" t="s">
        <v>14</v>
      </c>
      <c r="C22" s="6" t="s">
        <v>496</v>
      </c>
      <c r="D22" s="6" t="s">
        <v>501</v>
      </c>
      <c r="E22" s="6" t="s">
        <v>408</v>
      </c>
      <c r="F22" s="6" t="s">
        <v>5</v>
      </c>
      <c r="G22" s="6" t="s">
        <v>35</v>
      </c>
      <c r="H22" s="40" t="s">
        <v>502</v>
      </c>
      <c r="I22" s="68" t="s">
        <v>144</v>
      </c>
      <c r="J22" s="33">
        <v>520</v>
      </c>
      <c r="K22" s="75">
        <v>240</v>
      </c>
      <c r="L22" s="33">
        <v>520</v>
      </c>
      <c r="M22" s="71">
        <v>760</v>
      </c>
      <c r="N22" s="72"/>
    </row>
    <row r="23" ht="22" customHeight="1" spans="1:14">
      <c r="A23" s="11" t="s">
        <v>425</v>
      </c>
      <c r="B23" s="64"/>
      <c r="C23" s="64"/>
      <c r="D23" s="64" t="s">
        <v>503</v>
      </c>
      <c r="E23" s="64"/>
      <c r="F23" s="64"/>
      <c r="G23" s="64"/>
      <c r="H23" s="64"/>
      <c r="I23" s="76"/>
      <c r="J23" s="64"/>
      <c r="K23" s="76">
        <f>SUM(K3:K22)</f>
        <v>3840</v>
      </c>
      <c r="L23" s="64">
        <f>SUM(L3:L22)</f>
        <v>8320</v>
      </c>
      <c r="M23" s="71">
        <f>SUM(M3:M22)</f>
        <v>12160</v>
      </c>
      <c r="N23" s="72"/>
    </row>
  </sheetData>
  <autoFilter ref="A2:L23">
    <extLst/>
  </autoFilter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scale="9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15" zoomScaleNormal="115" workbookViewId="0">
      <selection activeCell="R4" sqref="R4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504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19</v>
      </c>
      <c r="B2" s="4" t="s">
        <v>20</v>
      </c>
      <c r="C2" s="4" t="s">
        <v>21</v>
      </c>
      <c r="D2" s="4" t="s">
        <v>22</v>
      </c>
      <c r="E2" s="4" t="s">
        <v>505</v>
      </c>
      <c r="F2" s="4" t="s">
        <v>23</v>
      </c>
      <c r="G2" s="4" t="s">
        <v>506</v>
      </c>
      <c r="H2" s="4" t="s">
        <v>25</v>
      </c>
      <c r="I2" s="4" t="s">
        <v>26</v>
      </c>
      <c r="J2" s="32" t="s">
        <v>28</v>
      </c>
      <c r="K2" s="4" t="s">
        <v>7</v>
      </c>
      <c r="L2" s="4" t="s">
        <v>32</v>
      </c>
    </row>
    <row r="3" s="1" customFormat="1" ht="30" customHeight="1" spans="1:12">
      <c r="A3" s="5">
        <v>1</v>
      </c>
      <c r="B3" s="6" t="s">
        <v>14</v>
      </c>
      <c r="C3" s="6" t="s">
        <v>168</v>
      </c>
      <c r="D3" s="6" t="s">
        <v>203</v>
      </c>
      <c r="E3" s="6" t="s">
        <v>507</v>
      </c>
      <c r="F3" s="6" t="s">
        <v>204</v>
      </c>
      <c r="G3" s="6" t="s">
        <v>5</v>
      </c>
      <c r="H3" s="6" t="s">
        <v>35</v>
      </c>
      <c r="I3" s="6" t="s">
        <v>205</v>
      </c>
      <c r="J3" s="33">
        <v>520</v>
      </c>
      <c r="K3" s="33">
        <v>520</v>
      </c>
      <c r="L3" s="6" t="s">
        <v>207</v>
      </c>
    </row>
    <row r="4" ht="30" customHeight="1" spans="1:12">
      <c r="A4" s="7">
        <v>2</v>
      </c>
      <c r="B4" s="8"/>
      <c r="C4" s="9"/>
      <c r="D4" s="10"/>
      <c r="E4" s="9"/>
      <c r="F4" s="10"/>
      <c r="G4" s="10"/>
      <c r="H4" s="9"/>
      <c r="I4" s="10"/>
      <c r="J4" s="10"/>
      <c r="K4" s="34"/>
      <c r="L4" s="10"/>
    </row>
    <row r="5" ht="30" customHeight="1" spans="1:12">
      <c r="A5" s="7">
        <v>3</v>
      </c>
      <c r="B5" s="6"/>
      <c r="C5" s="6"/>
      <c r="D5" s="6"/>
      <c r="E5" s="6"/>
      <c r="F5" s="6"/>
      <c r="G5" s="6"/>
      <c r="H5" s="6"/>
      <c r="I5" s="6"/>
      <c r="J5" s="33"/>
      <c r="K5" s="33"/>
      <c r="L5" s="6"/>
    </row>
    <row r="6" ht="30" customHeight="1" spans="1:12">
      <c r="A6" s="7">
        <v>4</v>
      </c>
      <c r="B6" s="7"/>
      <c r="C6" s="11"/>
      <c r="D6" s="12"/>
      <c r="E6" s="11"/>
      <c r="F6" s="11"/>
      <c r="G6" s="11"/>
      <c r="H6" s="11"/>
      <c r="I6" s="11"/>
      <c r="J6" s="35"/>
      <c r="K6" s="7"/>
      <c r="L6" s="4"/>
    </row>
    <row r="7" ht="30" customHeight="1" spans="1:12">
      <c r="A7" s="13" t="s">
        <v>508</v>
      </c>
      <c r="B7" s="14"/>
      <c r="C7" s="14"/>
      <c r="D7" s="14"/>
      <c r="E7" s="14"/>
      <c r="F7" s="15"/>
      <c r="G7" s="15"/>
      <c r="H7" s="15"/>
      <c r="I7" s="36"/>
      <c r="J7" s="37"/>
      <c r="K7" s="37"/>
      <c r="L7" s="37"/>
    </row>
    <row r="8" ht="30" customHeight="1" spans="1:12">
      <c r="A8" s="16" t="s">
        <v>509</v>
      </c>
      <c r="B8" s="16"/>
      <c r="C8" s="17"/>
      <c r="D8" s="17"/>
      <c r="E8" s="18"/>
      <c r="F8" s="19"/>
      <c r="G8" s="19" t="s">
        <v>510</v>
      </c>
      <c r="H8" s="19"/>
      <c r="I8" s="38"/>
      <c r="J8" s="19"/>
      <c r="K8" s="19"/>
      <c r="L8" s="19"/>
    </row>
    <row r="9" ht="30" customHeight="1" spans="1:12">
      <c r="A9" s="20"/>
      <c r="B9" s="20"/>
      <c r="C9" s="20"/>
      <c r="D9" s="20"/>
      <c r="E9" s="20"/>
      <c r="F9" s="20"/>
      <c r="G9" s="20"/>
      <c r="H9" s="20"/>
      <c r="I9" s="20"/>
      <c r="J9" s="2"/>
      <c r="K9" s="2"/>
      <c r="L9" s="2"/>
    </row>
    <row r="10" ht="70" customHeight="1" spans="1:12">
      <c r="A10" s="3" t="s">
        <v>511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505</v>
      </c>
      <c r="F11" s="4" t="s">
        <v>23</v>
      </c>
      <c r="G11" s="4" t="s">
        <v>506</v>
      </c>
      <c r="H11" s="4" t="s">
        <v>25</v>
      </c>
      <c r="I11" s="4" t="s">
        <v>26</v>
      </c>
      <c r="J11" s="32" t="s">
        <v>28</v>
      </c>
      <c r="K11" s="4" t="s">
        <v>7</v>
      </c>
      <c r="L11" s="4" t="s">
        <v>32</v>
      </c>
    </row>
    <row r="12" ht="25" customHeight="1" spans="1:12">
      <c r="A12" s="21">
        <v>1</v>
      </c>
      <c r="B12" s="6" t="s">
        <v>512</v>
      </c>
      <c r="C12" s="6"/>
      <c r="D12" s="6"/>
      <c r="E12" s="6"/>
      <c r="F12" s="6"/>
      <c r="G12" s="6"/>
      <c r="H12" s="6"/>
      <c r="I12" s="6"/>
      <c r="J12" s="33"/>
      <c r="K12" s="33"/>
      <c r="L12" s="39"/>
    </row>
    <row r="13" s="2" customFormat="1" ht="25" customHeight="1" spans="1:12">
      <c r="A13" s="21">
        <v>2</v>
      </c>
      <c r="B13" s="22"/>
      <c r="C13" s="8"/>
      <c r="D13" s="8"/>
      <c r="E13" s="8"/>
      <c r="F13" s="8"/>
      <c r="G13" s="6"/>
      <c r="H13" s="6"/>
      <c r="I13" s="6"/>
      <c r="J13" s="40"/>
      <c r="K13" s="41"/>
      <c r="L13" s="42"/>
    </row>
    <row r="14" s="2" customFormat="1" ht="25" customHeight="1" spans="1:12">
      <c r="A14" s="21">
        <v>3</v>
      </c>
      <c r="B14" s="23"/>
      <c r="C14" s="24"/>
      <c r="D14" s="25"/>
      <c r="E14" s="25"/>
      <c r="F14" s="25"/>
      <c r="G14" s="25"/>
      <c r="H14" s="26"/>
      <c r="I14" s="26"/>
      <c r="J14" s="43"/>
      <c r="K14" s="44"/>
      <c r="L14" s="45"/>
    </row>
    <row r="15" ht="25" customHeight="1" spans="1:12">
      <c r="A15" s="21">
        <v>4</v>
      </c>
      <c r="B15" s="27"/>
      <c r="C15" s="27"/>
      <c r="D15" s="27"/>
      <c r="E15" s="27"/>
      <c r="F15" s="27"/>
      <c r="G15" s="27"/>
      <c r="H15" s="27"/>
      <c r="I15" s="46"/>
      <c r="J15" s="47"/>
      <c r="K15" s="21"/>
      <c r="L15" s="27"/>
    </row>
    <row r="16" ht="30" customHeight="1" spans="1:12">
      <c r="A16" s="28"/>
      <c r="B16" s="29"/>
      <c r="C16" s="29"/>
      <c r="D16" s="30"/>
      <c r="E16" s="29"/>
      <c r="F16" s="31"/>
      <c r="G16" s="11"/>
      <c r="H16" s="11"/>
      <c r="I16" s="11"/>
      <c r="J16" s="35"/>
      <c r="K16" s="7"/>
      <c r="L16" s="4"/>
    </row>
    <row r="17" ht="30" customHeight="1" spans="1:12">
      <c r="A17" s="13" t="s">
        <v>513</v>
      </c>
      <c r="B17" s="14"/>
      <c r="C17" s="14"/>
      <c r="D17" s="14"/>
      <c r="E17" s="14"/>
      <c r="F17" s="15"/>
      <c r="G17" s="15"/>
      <c r="H17" s="15"/>
      <c r="I17" s="36"/>
      <c r="J17" s="37"/>
      <c r="K17" s="37"/>
      <c r="L17" s="37"/>
    </row>
    <row r="18" ht="30" customHeight="1" spans="1:12">
      <c r="A18" s="16" t="s">
        <v>509</v>
      </c>
      <c r="B18" s="16"/>
      <c r="C18" s="17"/>
      <c r="D18" s="17"/>
      <c r="E18" s="18"/>
      <c r="F18" s="19"/>
      <c r="G18" s="19" t="s">
        <v>510</v>
      </c>
      <c r="H18" s="19"/>
      <c r="I18" s="38"/>
      <c r="J18" s="19"/>
      <c r="K18" s="19"/>
      <c r="L18" s="19"/>
    </row>
  </sheetData>
  <mergeCells count="4">
    <mergeCell ref="A1:L1"/>
    <mergeCell ref="A7:E7"/>
    <mergeCell ref="A10:L10"/>
    <mergeCell ref="A17:E17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2023-05-16T01:38:46Z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