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2"/>
  </bookViews>
  <sheets>
    <sheet name="汇总表" sheetId="1" r:id="rId1"/>
    <sheet name="特困费" sheetId="2" r:id="rId2"/>
    <sheet name="变更表" sheetId="3" r:id="rId3"/>
  </sheets>
  <definedNames>
    <definedName name="_xlnm._FilterDatabase" localSheetId="1" hidden="1">特困费!$A$2:$I$73</definedName>
  </definedNames>
  <calcPr calcId="144525"/>
</workbook>
</file>

<file path=xl/sharedStrings.xml><?xml version="1.0" encoding="utf-8"?>
<sst xmlns="http://schemas.openxmlformats.org/spreadsheetml/2006/main" count="429" uniqueCount="199">
  <si>
    <t>益阳高新区2023年10月份集中供养人员救助供养费汇总表</t>
  </si>
  <si>
    <t xml:space="preserve">    单位：元</t>
  </si>
  <si>
    <t>序号</t>
  </si>
  <si>
    <t>机构</t>
  </si>
  <si>
    <t>10月份</t>
  </si>
  <si>
    <t>共计发放</t>
  </si>
  <si>
    <t>城市特困</t>
  </si>
  <si>
    <t>农村特困</t>
  </si>
  <si>
    <t>人数</t>
  </si>
  <si>
    <t>标准</t>
  </si>
  <si>
    <t>金额</t>
  </si>
  <si>
    <t>高新区敬老院</t>
  </si>
  <si>
    <t>鱼形山敬老院</t>
  </si>
  <si>
    <t>合计</t>
  </si>
  <si>
    <t>制表：蔡竹芸</t>
  </si>
  <si>
    <t>审核：</t>
  </si>
  <si>
    <t>敬老院2023年10月份集中供养人员救助供养费</t>
  </si>
  <si>
    <t>姓名</t>
  </si>
  <si>
    <t>身份证号码</t>
  </si>
  <si>
    <t>性别</t>
  </si>
  <si>
    <t>供养机构</t>
  </si>
  <si>
    <t>户籍地址</t>
  </si>
  <si>
    <t>本季度发放</t>
  </si>
  <si>
    <t>备  注</t>
  </si>
  <si>
    <t>汤腊桂</t>
  </si>
  <si>
    <t>432321********5877</t>
  </si>
  <si>
    <t>男</t>
  </si>
  <si>
    <t>玉皇庙村委会</t>
  </si>
  <si>
    <t>周贤桃</t>
  </si>
  <si>
    <t>432321********5872</t>
  </si>
  <si>
    <t>鸦鹊塘村委会</t>
  </si>
  <si>
    <t>贺财喜</t>
  </si>
  <si>
    <t>432321********5871</t>
  </si>
  <si>
    <t>复兴村委会</t>
  </si>
  <si>
    <t>方春秋</t>
  </si>
  <si>
    <t>432321********5879</t>
  </si>
  <si>
    <t>谢林港村委会</t>
  </si>
  <si>
    <t>盛正年</t>
  </si>
  <si>
    <t>432321********5874</t>
  </si>
  <si>
    <t>谢林港村</t>
  </si>
  <si>
    <t>吴德元</t>
  </si>
  <si>
    <t>432301********4015</t>
  </si>
  <si>
    <t>大海塘资管委</t>
  </si>
  <si>
    <t>陈拥华</t>
  </si>
  <si>
    <t>432321********2972</t>
  </si>
  <si>
    <t>鱼形山村委会</t>
  </si>
  <si>
    <t>雷夏初</t>
  </si>
  <si>
    <t>432321********6217</t>
  </si>
  <si>
    <t>北峰垸村</t>
  </si>
  <si>
    <t>陈真</t>
  </si>
  <si>
    <t>430903********1517</t>
  </si>
  <si>
    <t>福竹社区</t>
  </si>
  <si>
    <t>王文生</t>
  </si>
  <si>
    <t>432301********3532</t>
  </si>
  <si>
    <t>江家坪社区</t>
  </si>
  <si>
    <t>曹晰光</t>
  </si>
  <si>
    <t>432321********6173</t>
  </si>
  <si>
    <t>姚家湾社区</t>
  </si>
  <si>
    <t>李少云</t>
  </si>
  <si>
    <t>432321********6191</t>
  </si>
  <si>
    <t>鱼形山街道敬老院</t>
  </si>
  <si>
    <t>秦建成</t>
  </si>
  <si>
    <t>432321********5878</t>
  </si>
  <si>
    <t>玉皇庙村</t>
  </si>
  <si>
    <t>卜建斌</t>
  </si>
  <si>
    <t>432321********6172</t>
  </si>
  <si>
    <t>谌建中</t>
  </si>
  <si>
    <t>郭永祥</t>
  </si>
  <si>
    <t>432321********5875</t>
  </si>
  <si>
    <t>郭建军</t>
  </si>
  <si>
    <t>430903********1519</t>
  </si>
  <si>
    <t>彭玉彩</t>
  </si>
  <si>
    <t>432321********6229</t>
  </si>
  <si>
    <t>女</t>
  </si>
  <si>
    <t>云寨村</t>
  </si>
  <si>
    <t>夏海峰</t>
  </si>
  <si>
    <t>周应安</t>
  </si>
  <si>
    <t>432321********617X</t>
  </si>
  <si>
    <t>周绍南</t>
  </si>
  <si>
    <t>432321********5894</t>
  </si>
  <si>
    <t>鸦鹊塘村</t>
  </si>
  <si>
    <t>蔡安太</t>
  </si>
  <si>
    <t>432321********6170</t>
  </si>
  <si>
    <t>天猫村</t>
  </si>
  <si>
    <t>唐均范</t>
  </si>
  <si>
    <t>430903********0015</t>
  </si>
  <si>
    <t>盛新安</t>
  </si>
  <si>
    <t>430903********2739</t>
  </si>
  <si>
    <t>卜茂才</t>
  </si>
  <si>
    <t>复兴村</t>
  </si>
  <si>
    <t>9月份转集中</t>
  </si>
  <si>
    <t>贺正安</t>
  </si>
  <si>
    <t>10月集中转集中</t>
  </si>
  <si>
    <t>张昌志</t>
  </si>
  <si>
    <t>432321********3230</t>
  </si>
  <si>
    <t>灵宝山社区</t>
  </si>
  <si>
    <t>张建楚</t>
  </si>
  <si>
    <t>432321********3235</t>
  </si>
  <si>
    <t>刘德希</t>
  </si>
  <si>
    <t>宝林冲社区</t>
  </si>
  <si>
    <t>潘小方</t>
  </si>
  <si>
    <t>432321********3236</t>
  </si>
  <si>
    <t>秦月娥</t>
  </si>
  <si>
    <t>430903********3028</t>
  </si>
  <si>
    <t>蔡育奇</t>
  </si>
  <si>
    <t>430903********3018</t>
  </si>
  <si>
    <t>徐拯</t>
  </si>
  <si>
    <t>430903********303x</t>
  </si>
  <si>
    <t>潘建晖</t>
  </si>
  <si>
    <t>432321********3233</t>
  </si>
  <si>
    <t>张亦乐</t>
  </si>
  <si>
    <t>何敬林</t>
  </si>
  <si>
    <t>432321********4130</t>
  </si>
  <si>
    <t>四方山社区</t>
  </si>
  <si>
    <t>陈瑞英</t>
  </si>
  <si>
    <t>432321********3887</t>
  </si>
  <si>
    <t>肖云松</t>
  </si>
  <si>
    <t>432321********3879</t>
  </si>
  <si>
    <t>王田轩</t>
  </si>
  <si>
    <t>432321********4153</t>
  </si>
  <si>
    <t>肖代良</t>
  </si>
  <si>
    <t>432321********4139</t>
  </si>
  <si>
    <t>肖明</t>
  </si>
  <si>
    <t>432321********4132</t>
  </si>
  <si>
    <t>陈自强</t>
  </si>
  <si>
    <t>432321********3876</t>
  </si>
  <si>
    <t>陈松平</t>
  </si>
  <si>
    <t>432321********4138</t>
  </si>
  <si>
    <t>陈高才</t>
  </si>
  <si>
    <t>432321********3872</t>
  </si>
  <si>
    <t>蔡任辉</t>
  </si>
  <si>
    <t>浮云铺村</t>
  </si>
  <si>
    <t>蔡中和</t>
  </si>
  <si>
    <t>432321********2996</t>
  </si>
  <si>
    <t>鱼形湖社区</t>
  </si>
  <si>
    <t>蔡建华</t>
  </si>
  <si>
    <t>430903********3014</t>
  </si>
  <si>
    <t>百羊庄社区</t>
  </si>
  <si>
    <t>黄伟光</t>
  </si>
  <si>
    <t>浮云铺社区</t>
  </si>
  <si>
    <t>陈伏保</t>
  </si>
  <si>
    <t>徐映云</t>
  </si>
  <si>
    <t>432321********2979</t>
  </si>
  <si>
    <t>石新桥村</t>
  </si>
  <si>
    <t>陈尚连</t>
  </si>
  <si>
    <t>432321********2994</t>
  </si>
  <si>
    <t>蔡运佳</t>
  </si>
  <si>
    <t>432321********3272</t>
  </si>
  <si>
    <t>张学藩</t>
  </si>
  <si>
    <t>432321********3239</t>
  </si>
  <si>
    <t>卜山泉</t>
  </si>
  <si>
    <t>432321********6178</t>
  </si>
  <si>
    <t>蔡正秋</t>
  </si>
  <si>
    <t xml:space="preserve">432321********323x
</t>
  </si>
  <si>
    <t>蔡友志</t>
  </si>
  <si>
    <t>蔡正定</t>
  </si>
  <si>
    <t>432321********3231</t>
  </si>
  <si>
    <t>陈伏良</t>
  </si>
  <si>
    <t>432321********3259</t>
  </si>
  <si>
    <t>肖为</t>
  </si>
  <si>
    <t>430903********2419</t>
  </si>
  <si>
    <t>龙潭口社区居委会</t>
  </si>
  <si>
    <t>张亮训</t>
  </si>
  <si>
    <t>宝林冲社区居委会</t>
  </si>
  <si>
    <t>曾枫</t>
  </si>
  <si>
    <t>430903********3012</t>
  </si>
  <si>
    <t>蔡伯超</t>
  </si>
  <si>
    <t>四方山社区居委会</t>
  </si>
  <si>
    <t>高新民</t>
  </si>
  <si>
    <t>432321********4133</t>
  </si>
  <si>
    <t>何安民</t>
  </si>
  <si>
    <t>刘端午</t>
  </si>
  <si>
    <t>浮云铺村委会</t>
  </si>
  <si>
    <t>刘厚明</t>
  </si>
  <si>
    <t>432321********3874</t>
  </si>
  <si>
    <t>李好文</t>
  </si>
  <si>
    <t>432321********2990</t>
  </si>
  <si>
    <t>杨海朋</t>
  </si>
  <si>
    <t>432321********2973</t>
  </si>
  <si>
    <t>鱼形山村</t>
  </si>
  <si>
    <t>杨旋冬</t>
  </si>
  <si>
    <t>晏映华</t>
  </si>
  <si>
    <t>高新区敬老院2023年10月份集中供养人员新增名单</t>
  </si>
  <si>
    <t>街道</t>
  </si>
  <si>
    <t>特困费</t>
  </si>
  <si>
    <t>护理费</t>
  </si>
  <si>
    <t>备注</t>
  </si>
  <si>
    <t>鱼形山</t>
  </si>
  <si>
    <t>石新桥</t>
  </si>
  <si>
    <t>10月份高新区敬老院转鱼形山敬老院</t>
  </si>
  <si>
    <t>谢林港</t>
  </si>
  <si>
    <t>664·00</t>
  </si>
  <si>
    <t>高新区敬老院2023年9月份集中供养人员取消名单</t>
  </si>
  <si>
    <t>标准（元）</t>
  </si>
  <si>
    <t>取消月份</t>
  </si>
  <si>
    <t>金额（元）</t>
  </si>
  <si>
    <t>田放钦</t>
  </si>
  <si>
    <t>10月</t>
  </si>
  <si>
    <t>10月转分散供养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</si>
</sst>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9">
    <font>
      <sz val="11"/>
      <color theme="1"/>
      <name val="等线"/>
      <charset val="134"/>
      <scheme val="minor"/>
    </font>
    <font>
      <sz val="21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21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b/>
      <sz val="10"/>
      <color rgb="FF000000"/>
      <name val="宋体"/>
      <charset val="134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17" applyNumberFormat="0" applyAlignment="0" applyProtection="0">
      <alignment vertical="center"/>
    </xf>
    <xf numFmtId="0" fontId="33" fillId="12" borderId="13" applyNumberFormat="0" applyAlignment="0" applyProtection="0">
      <alignment vertical="center"/>
    </xf>
    <xf numFmtId="0" fontId="34" fillId="13" borderId="18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1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0" fontId="4" fillId="0" borderId="0" xfId="47" applyNumberFormat="1" applyFont="1" applyFill="1" applyAlignment="1" applyProtection="1">
      <alignment horizontal="center" vertical="center"/>
    </xf>
    <xf numFmtId="0" fontId="4" fillId="0" borderId="0" xfId="47" applyNumberFormat="1" applyFont="1" applyFill="1" applyBorder="1" applyAlignment="1" applyProtection="1">
      <alignment horizontal="center" vertical="center"/>
    </xf>
    <xf numFmtId="0" fontId="4" fillId="0" borderId="0" xfId="47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0" fillId="0" borderId="0" xfId="0" applyNumberFormat="1" applyFont="1" applyFill="1"/>
    <xf numFmtId="0" fontId="11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/>
    <xf numFmtId="0" fontId="13" fillId="0" borderId="0" xfId="0" applyFont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8" fillId="0" borderId="3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zoomScale="130" zoomScaleNormal="130" workbookViewId="0">
      <selection activeCell="I15" sqref="I15"/>
    </sheetView>
  </sheetViews>
  <sheetFormatPr defaultColWidth="9" defaultRowHeight="14.25"/>
  <cols>
    <col min="1" max="1" width="6.53333333333333" customWidth="1"/>
    <col min="2" max="2" width="15.7666666666667" customWidth="1"/>
    <col min="3" max="10" width="11.6333333333333" customWidth="1"/>
  </cols>
  <sheetData>
    <row r="1" ht="57.95" customHeight="1" spans="1:10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ht="21" customHeight="1" spans="1:10">
      <c r="A2" s="55"/>
      <c r="B2" s="55"/>
      <c r="C2" s="55"/>
      <c r="D2" s="55"/>
      <c r="E2" s="55"/>
      <c r="F2" s="55"/>
      <c r="G2" s="55"/>
      <c r="H2" s="55"/>
      <c r="I2" s="55"/>
      <c r="J2" s="64" t="s">
        <v>1</v>
      </c>
    </row>
    <row r="3" ht="42.95" customHeight="1" spans="1:10">
      <c r="A3" s="56" t="s">
        <v>2</v>
      </c>
      <c r="B3" s="56" t="s">
        <v>3</v>
      </c>
      <c r="C3" s="57" t="s">
        <v>4</v>
      </c>
      <c r="D3" s="58"/>
      <c r="E3" s="58"/>
      <c r="F3" s="58"/>
      <c r="G3" s="58"/>
      <c r="H3" s="59"/>
      <c r="I3" s="65" t="s">
        <v>5</v>
      </c>
      <c r="J3" s="66" t="s">
        <v>5</v>
      </c>
    </row>
    <row r="4" ht="42.95" customHeight="1" spans="1:10">
      <c r="A4" s="60"/>
      <c r="B4" s="60"/>
      <c r="C4" s="57" t="s">
        <v>6</v>
      </c>
      <c r="D4" s="58"/>
      <c r="E4" s="59"/>
      <c r="F4" s="57" t="s">
        <v>7</v>
      </c>
      <c r="G4" s="58"/>
      <c r="H4" s="59"/>
      <c r="I4" s="67"/>
      <c r="J4" s="66"/>
    </row>
    <row r="5" ht="32.1" customHeight="1" spans="1:10">
      <c r="A5" s="61"/>
      <c r="B5" s="61"/>
      <c r="C5" s="62" t="s">
        <v>8</v>
      </c>
      <c r="D5" s="62" t="s">
        <v>9</v>
      </c>
      <c r="E5" s="62" t="s">
        <v>10</v>
      </c>
      <c r="F5" s="62" t="s">
        <v>8</v>
      </c>
      <c r="G5" s="62" t="s">
        <v>9</v>
      </c>
      <c r="H5" s="62" t="s">
        <v>10</v>
      </c>
      <c r="I5" s="62" t="s">
        <v>8</v>
      </c>
      <c r="J5" s="66" t="s">
        <v>10</v>
      </c>
    </row>
    <row r="6" ht="36" customHeight="1" spans="1:10">
      <c r="A6" s="56">
        <v>1</v>
      </c>
      <c r="B6" s="56" t="s">
        <v>11</v>
      </c>
      <c r="C6" s="62">
        <v>4</v>
      </c>
      <c r="D6" s="62">
        <v>845</v>
      </c>
      <c r="E6" s="62">
        <f>C6*D6</f>
        <v>3380</v>
      </c>
      <c r="F6" s="62">
        <v>7</v>
      </c>
      <c r="G6" s="62">
        <v>664</v>
      </c>
      <c r="H6" s="62">
        <f>F6*G6</f>
        <v>4648</v>
      </c>
      <c r="I6" s="62">
        <f>C6+F6</f>
        <v>11</v>
      </c>
      <c r="J6" s="68">
        <f>E6+H6</f>
        <v>8028</v>
      </c>
    </row>
    <row r="7" ht="36" customHeight="1" spans="1:10">
      <c r="A7" s="56">
        <v>2</v>
      </c>
      <c r="B7" s="56" t="s">
        <v>12</v>
      </c>
      <c r="C7" s="62"/>
      <c r="D7" s="62"/>
      <c r="E7" s="62"/>
      <c r="F7" s="62">
        <v>59</v>
      </c>
      <c r="G7" s="62">
        <v>664</v>
      </c>
      <c r="H7" s="62">
        <f>F7*G7</f>
        <v>39176</v>
      </c>
      <c r="I7" s="62">
        <f>C7+F7</f>
        <v>59</v>
      </c>
      <c r="J7" s="68">
        <f>E7+H7</f>
        <v>39176</v>
      </c>
    </row>
    <row r="8" ht="36" customHeight="1" spans="1:10">
      <c r="A8" s="62" t="s">
        <v>13</v>
      </c>
      <c r="B8" s="62"/>
      <c r="C8" s="62">
        <f>SUM(C6:C7)</f>
        <v>4</v>
      </c>
      <c r="D8" s="62"/>
      <c r="E8" s="62">
        <f>SUM(E6:E7)</f>
        <v>3380</v>
      </c>
      <c r="F8" s="62">
        <f>SUM(F6:F7)</f>
        <v>66</v>
      </c>
      <c r="G8" s="62"/>
      <c r="H8" s="62">
        <f>SUM(H6:H7)</f>
        <v>43824</v>
      </c>
      <c r="I8" s="69">
        <f>SUM(I6:I7)</f>
        <v>70</v>
      </c>
      <c r="J8" s="70">
        <f>SUM(J6:J7)</f>
        <v>47204</v>
      </c>
    </row>
    <row r="9" ht="30" customHeight="1" spans="1:9">
      <c r="A9" s="27" t="s">
        <v>14</v>
      </c>
      <c r="B9" s="27"/>
      <c r="C9" s="63"/>
      <c r="D9" s="63"/>
      <c r="E9" s="63"/>
      <c r="F9" s="63"/>
      <c r="G9" s="63"/>
      <c r="H9" s="27" t="s">
        <v>15</v>
      </c>
      <c r="I9" s="27"/>
    </row>
  </sheetData>
  <mergeCells count="8">
    <mergeCell ref="A1:J1"/>
    <mergeCell ref="C3:H3"/>
    <mergeCell ref="C4:E4"/>
    <mergeCell ref="F4:H4"/>
    <mergeCell ref="A3:A5"/>
    <mergeCell ref="B3:B5"/>
    <mergeCell ref="I3:I4"/>
    <mergeCell ref="J3:J4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4"/>
  <sheetViews>
    <sheetView zoomScale="115" zoomScaleNormal="115" workbookViewId="0">
      <selection activeCell="K7" sqref="K7"/>
    </sheetView>
  </sheetViews>
  <sheetFormatPr defaultColWidth="9" defaultRowHeight="14.25"/>
  <cols>
    <col min="1" max="1" width="6.25" style="27" customWidth="1"/>
    <col min="2" max="2" width="8.25" style="26" customWidth="1"/>
    <col min="3" max="3" width="19.125" style="28" customWidth="1"/>
    <col min="4" max="4" width="6.125" style="27" customWidth="1"/>
    <col min="5" max="5" width="16.7333333333333" style="27" customWidth="1"/>
    <col min="6" max="6" width="14.3416666666667" style="27" customWidth="1"/>
    <col min="7" max="7" width="6.875" style="27" customWidth="1"/>
    <col min="8" max="8" width="10.75" style="27" customWidth="1"/>
    <col min="9" max="9" width="16.1833333333333" style="27" customWidth="1"/>
    <col min="10" max="16384" width="9" style="27"/>
  </cols>
  <sheetData>
    <row r="1" ht="33.95" customHeight="1" spans="1:9">
      <c r="A1" s="29" t="s">
        <v>16</v>
      </c>
      <c r="B1" s="29"/>
      <c r="C1" s="30"/>
      <c r="D1" s="29"/>
      <c r="E1" s="29"/>
      <c r="F1" s="29"/>
      <c r="G1" s="29"/>
      <c r="H1" s="29"/>
      <c r="I1" s="29"/>
    </row>
    <row r="2" ht="26" customHeight="1" spans="1:9">
      <c r="A2" s="31" t="s">
        <v>2</v>
      </c>
      <c r="B2" s="31" t="s">
        <v>17</v>
      </c>
      <c r="C2" s="32" t="s">
        <v>18</v>
      </c>
      <c r="D2" s="31" t="s">
        <v>19</v>
      </c>
      <c r="E2" s="31" t="s">
        <v>20</v>
      </c>
      <c r="F2" s="31" t="s">
        <v>21</v>
      </c>
      <c r="G2" s="31" t="s">
        <v>9</v>
      </c>
      <c r="H2" s="33" t="s">
        <v>22</v>
      </c>
      <c r="I2" s="33" t="s">
        <v>23</v>
      </c>
    </row>
    <row r="3" ht="20" customHeight="1" spans="1:9">
      <c r="A3" s="34">
        <v>1</v>
      </c>
      <c r="B3" s="24" t="s">
        <v>24</v>
      </c>
      <c r="C3" s="35" t="s">
        <v>25</v>
      </c>
      <c r="D3" s="36" t="s">
        <v>26</v>
      </c>
      <c r="E3" s="36" t="s">
        <v>11</v>
      </c>
      <c r="F3" s="24" t="s">
        <v>27</v>
      </c>
      <c r="G3" s="24">
        <v>664</v>
      </c>
      <c r="H3" s="37">
        <v>664</v>
      </c>
      <c r="I3" s="37"/>
    </row>
    <row r="4" ht="20" customHeight="1" spans="1:9">
      <c r="A4" s="34">
        <v>2</v>
      </c>
      <c r="B4" s="24" t="s">
        <v>28</v>
      </c>
      <c r="C4" s="35" t="s">
        <v>29</v>
      </c>
      <c r="D4" s="36" t="s">
        <v>26</v>
      </c>
      <c r="E4" s="36" t="s">
        <v>11</v>
      </c>
      <c r="F4" s="38" t="s">
        <v>30</v>
      </c>
      <c r="G4" s="24">
        <v>664</v>
      </c>
      <c r="H4" s="37">
        <v>664</v>
      </c>
      <c r="I4" s="37"/>
    </row>
    <row r="5" ht="20" customHeight="1" spans="1:9">
      <c r="A5" s="34">
        <v>3</v>
      </c>
      <c r="B5" s="24" t="s">
        <v>31</v>
      </c>
      <c r="C5" s="35" t="s">
        <v>32</v>
      </c>
      <c r="D5" s="36" t="s">
        <v>26</v>
      </c>
      <c r="E5" s="36" t="s">
        <v>11</v>
      </c>
      <c r="F5" s="24" t="s">
        <v>33</v>
      </c>
      <c r="G5" s="24">
        <v>664</v>
      </c>
      <c r="H5" s="37">
        <v>664</v>
      </c>
      <c r="I5" s="37"/>
    </row>
    <row r="6" ht="20" customHeight="1" spans="1:9">
      <c r="A6" s="34">
        <v>4</v>
      </c>
      <c r="B6" s="24" t="s">
        <v>34</v>
      </c>
      <c r="C6" s="35" t="s">
        <v>35</v>
      </c>
      <c r="D6" s="36" t="s">
        <v>26</v>
      </c>
      <c r="E6" s="36" t="s">
        <v>11</v>
      </c>
      <c r="F6" s="24" t="s">
        <v>36</v>
      </c>
      <c r="G6" s="24">
        <v>664</v>
      </c>
      <c r="H6" s="37">
        <v>664</v>
      </c>
      <c r="I6" s="37"/>
    </row>
    <row r="7" ht="20" customHeight="1" spans="1:9">
      <c r="A7" s="34">
        <v>5</v>
      </c>
      <c r="B7" s="24" t="s">
        <v>37</v>
      </c>
      <c r="C7" s="35" t="s">
        <v>38</v>
      </c>
      <c r="D7" s="36" t="s">
        <v>26</v>
      </c>
      <c r="E7" s="36" t="s">
        <v>11</v>
      </c>
      <c r="F7" s="24" t="s">
        <v>39</v>
      </c>
      <c r="G7" s="24">
        <v>664</v>
      </c>
      <c r="H7" s="37">
        <v>664</v>
      </c>
      <c r="I7" s="37"/>
    </row>
    <row r="8" ht="20" customHeight="1" spans="1:9">
      <c r="A8" s="34">
        <v>6</v>
      </c>
      <c r="B8" s="24" t="s">
        <v>40</v>
      </c>
      <c r="C8" s="35" t="s">
        <v>41</v>
      </c>
      <c r="D8" s="36" t="s">
        <v>26</v>
      </c>
      <c r="E8" s="36" t="s">
        <v>11</v>
      </c>
      <c r="F8" s="24" t="s">
        <v>42</v>
      </c>
      <c r="G8" s="24">
        <v>845</v>
      </c>
      <c r="H8" s="37">
        <v>845</v>
      </c>
      <c r="I8" s="37" t="s">
        <v>6</v>
      </c>
    </row>
    <row r="9" ht="20" customHeight="1" spans="1:9">
      <c r="A9" s="34">
        <v>7</v>
      </c>
      <c r="B9" s="24" t="s">
        <v>43</v>
      </c>
      <c r="C9" s="35" t="s">
        <v>44</v>
      </c>
      <c r="D9" s="36" t="s">
        <v>26</v>
      </c>
      <c r="E9" s="36" t="s">
        <v>11</v>
      </c>
      <c r="F9" s="38" t="s">
        <v>45</v>
      </c>
      <c r="G9" s="24">
        <v>664</v>
      </c>
      <c r="H9" s="37">
        <v>664</v>
      </c>
      <c r="I9" s="24"/>
    </row>
    <row r="10" ht="20" customHeight="1" spans="1:9">
      <c r="A10" s="34">
        <v>8</v>
      </c>
      <c r="B10" s="36" t="s">
        <v>46</v>
      </c>
      <c r="C10" s="35" t="s">
        <v>47</v>
      </c>
      <c r="D10" s="36" t="s">
        <v>26</v>
      </c>
      <c r="E10" s="36" t="s">
        <v>11</v>
      </c>
      <c r="F10" s="24" t="s">
        <v>48</v>
      </c>
      <c r="G10" s="24">
        <v>664</v>
      </c>
      <c r="H10" s="23">
        <v>664</v>
      </c>
      <c r="I10" s="37"/>
    </row>
    <row r="11" ht="20" customHeight="1" spans="1:9">
      <c r="A11" s="34">
        <v>9</v>
      </c>
      <c r="B11" s="36" t="s">
        <v>49</v>
      </c>
      <c r="C11" s="35" t="s">
        <v>50</v>
      </c>
      <c r="D11" s="23" t="s">
        <v>26</v>
      </c>
      <c r="E11" s="23" t="s">
        <v>11</v>
      </c>
      <c r="F11" s="23" t="s">
        <v>51</v>
      </c>
      <c r="G11" s="23">
        <v>845</v>
      </c>
      <c r="H11" s="23">
        <v>845</v>
      </c>
      <c r="I11" s="23" t="s">
        <v>6</v>
      </c>
    </row>
    <row r="12" ht="20" customHeight="1" spans="1:9">
      <c r="A12" s="34">
        <v>10</v>
      </c>
      <c r="B12" s="36" t="s">
        <v>52</v>
      </c>
      <c r="C12" s="35" t="s">
        <v>53</v>
      </c>
      <c r="D12" s="23" t="s">
        <v>26</v>
      </c>
      <c r="E12" s="23" t="s">
        <v>11</v>
      </c>
      <c r="F12" s="23" t="s">
        <v>54</v>
      </c>
      <c r="G12" s="23">
        <v>845</v>
      </c>
      <c r="H12" s="23">
        <v>845</v>
      </c>
      <c r="I12" s="23" t="s">
        <v>6</v>
      </c>
    </row>
    <row r="13" ht="20" customHeight="1" spans="1:9">
      <c r="A13" s="34">
        <v>11</v>
      </c>
      <c r="B13" s="36" t="s">
        <v>55</v>
      </c>
      <c r="C13" s="35" t="s">
        <v>56</v>
      </c>
      <c r="D13" s="23" t="s">
        <v>26</v>
      </c>
      <c r="E13" s="23" t="s">
        <v>11</v>
      </c>
      <c r="F13" s="23" t="s">
        <v>57</v>
      </c>
      <c r="G13" s="23">
        <v>845</v>
      </c>
      <c r="H13" s="23">
        <v>845</v>
      </c>
      <c r="I13" s="23" t="s">
        <v>6</v>
      </c>
    </row>
    <row r="14" ht="20" customHeight="1" spans="1:9">
      <c r="A14" s="34">
        <v>12</v>
      </c>
      <c r="B14" s="39" t="s">
        <v>58</v>
      </c>
      <c r="C14" s="35" t="s">
        <v>59</v>
      </c>
      <c r="D14" s="39" t="s">
        <v>26</v>
      </c>
      <c r="E14" s="39" t="s">
        <v>60</v>
      </c>
      <c r="F14" s="39" t="s">
        <v>48</v>
      </c>
      <c r="G14" s="39">
        <v>664</v>
      </c>
      <c r="H14" s="39">
        <v>664</v>
      </c>
      <c r="I14" s="11"/>
    </row>
    <row r="15" ht="20" customHeight="1" spans="1:9">
      <c r="A15" s="34">
        <v>13</v>
      </c>
      <c r="B15" s="39" t="s">
        <v>61</v>
      </c>
      <c r="C15" s="35" t="s">
        <v>62</v>
      </c>
      <c r="D15" s="39" t="s">
        <v>26</v>
      </c>
      <c r="E15" s="39" t="s">
        <v>60</v>
      </c>
      <c r="F15" s="39" t="s">
        <v>63</v>
      </c>
      <c r="G15" s="39">
        <v>664</v>
      </c>
      <c r="H15" s="39">
        <v>664</v>
      </c>
      <c r="I15" s="11"/>
    </row>
    <row r="16" ht="20" customHeight="1" spans="1:9">
      <c r="A16" s="34">
        <v>14</v>
      </c>
      <c r="B16" s="39" t="s">
        <v>64</v>
      </c>
      <c r="C16" s="35" t="s">
        <v>65</v>
      </c>
      <c r="D16" s="39" t="s">
        <v>26</v>
      </c>
      <c r="E16" s="39" t="s">
        <v>60</v>
      </c>
      <c r="F16" s="39" t="s">
        <v>48</v>
      </c>
      <c r="G16" s="39">
        <v>664</v>
      </c>
      <c r="H16" s="39">
        <v>664</v>
      </c>
      <c r="I16" s="11"/>
    </row>
    <row r="17" ht="20" customHeight="1" spans="1:9">
      <c r="A17" s="34">
        <v>15</v>
      </c>
      <c r="B17" s="39" t="s">
        <v>66</v>
      </c>
      <c r="C17" s="35" t="s">
        <v>38</v>
      </c>
      <c r="D17" s="39" t="s">
        <v>26</v>
      </c>
      <c r="E17" s="39" t="s">
        <v>60</v>
      </c>
      <c r="F17" s="39" t="s">
        <v>39</v>
      </c>
      <c r="G17" s="39">
        <v>664</v>
      </c>
      <c r="H17" s="39">
        <v>664</v>
      </c>
      <c r="I17" s="11"/>
    </row>
    <row r="18" ht="20" customHeight="1" spans="1:9">
      <c r="A18" s="34">
        <v>16</v>
      </c>
      <c r="B18" s="39" t="s">
        <v>67</v>
      </c>
      <c r="C18" s="35" t="s">
        <v>68</v>
      </c>
      <c r="D18" s="39" t="s">
        <v>26</v>
      </c>
      <c r="E18" s="39" t="s">
        <v>60</v>
      </c>
      <c r="F18" s="39" t="s">
        <v>39</v>
      </c>
      <c r="G18" s="39">
        <v>664</v>
      </c>
      <c r="H18" s="39">
        <v>664</v>
      </c>
      <c r="I18" s="11"/>
    </row>
    <row r="19" ht="20" customHeight="1" spans="1:9">
      <c r="A19" s="34">
        <v>17</v>
      </c>
      <c r="B19" s="39" t="s">
        <v>69</v>
      </c>
      <c r="C19" s="35" t="s">
        <v>70</v>
      </c>
      <c r="D19" s="39" t="s">
        <v>26</v>
      </c>
      <c r="E19" s="39" t="s">
        <v>60</v>
      </c>
      <c r="F19" s="39" t="s">
        <v>63</v>
      </c>
      <c r="G19" s="39">
        <v>664</v>
      </c>
      <c r="H19" s="39">
        <v>664</v>
      </c>
      <c r="I19" s="11"/>
    </row>
    <row r="20" ht="20" customHeight="1" spans="1:9">
      <c r="A20" s="34">
        <v>18</v>
      </c>
      <c r="B20" s="39" t="s">
        <v>71</v>
      </c>
      <c r="C20" s="35" t="s">
        <v>72</v>
      </c>
      <c r="D20" s="39" t="s">
        <v>73</v>
      </c>
      <c r="E20" s="39" t="s">
        <v>60</v>
      </c>
      <c r="F20" s="39" t="s">
        <v>74</v>
      </c>
      <c r="G20" s="39">
        <v>664</v>
      </c>
      <c r="H20" s="39">
        <v>664</v>
      </c>
      <c r="I20" s="11"/>
    </row>
    <row r="21" ht="20" customHeight="1" spans="1:9">
      <c r="A21" s="34">
        <v>19</v>
      </c>
      <c r="B21" s="39" t="s">
        <v>75</v>
      </c>
      <c r="C21" s="35" t="s">
        <v>50</v>
      </c>
      <c r="D21" s="39" t="s">
        <v>26</v>
      </c>
      <c r="E21" s="39" t="s">
        <v>60</v>
      </c>
      <c r="F21" s="39" t="s">
        <v>39</v>
      </c>
      <c r="G21" s="39">
        <v>664</v>
      </c>
      <c r="H21" s="39">
        <v>664</v>
      </c>
      <c r="I21" s="11"/>
    </row>
    <row r="22" ht="20" customHeight="1" spans="1:9">
      <c r="A22" s="34">
        <v>20</v>
      </c>
      <c r="B22" s="39" t="s">
        <v>76</v>
      </c>
      <c r="C22" s="35" t="s">
        <v>77</v>
      </c>
      <c r="D22" s="39" t="s">
        <v>26</v>
      </c>
      <c r="E22" s="39" t="s">
        <v>60</v>
      </c>
      <c r="F22" s="39" t="s">
        <v>74</v>
      </c>
      <c r="G22" s="39">
        <v>664</v>
      </c>
      <c r="H22" s="39">
        <v>664</v>
      </c>
      <c r="I22" s="11"/>
    </row>
    <row r="23" ht="20" customHeight="1" spans="1:9">
      <c r="A23" s="34">
        <v>21</v>
      </c>
      <c r="B23" s="39" t="s">
        <v>78</v>
      </c>
      <c r="C23" s="35" t="s">
        <v>79</v>
      </c>
      <c r="D23" s="40" t="s">
        <v>26</v>
      </c>
      <c r="E23" s="39" t="s">
        <v>60</v>
      </c>
      <c r="F23" s="39" t="s">
        <v>80</v>
      </c>
      <c r="G23" s="39">
        <v>664</v>
      </c>
      <c r="H23" s="39">
        <v>664</v>
      </c>
      <c r="I23" s="11"/>
    </row>
    <row r="24" ht="20" customHeight="1" spans="1:9">
      <c r="A24" s="34">
        <v>22</v>
      </c>
      <c r="B24" s="39" t="s">
        <v>81</v>
      </c>
      <c r="C24" s="35" t="s">
        <v>82</v>
      </c>
      <c r="D24" s="40" t="s">
        <v>26</v>
      </c>
      <c r="E24" s="39" t="s">
        <v>60</v>
      </c>
      <c r="F24" s="39" t="s">
        <v>83</v>
      </c>
      <c r="G24" s="39">
        <v>664</v>
      </c>
      <c r="H24" s="39">
        <v>664</v>
      </c>
      <c r="I24" s="11"/>
    </row>
    <row r="25" ht="20" customHeight="1" spans="1:9">
      <c r="A25" s="34">
        <v>23</v>
      </c>
      <c r="B25" s="39" t="s">
        <v>84</v>
      </c>
      <c r="C25" s="35" t="s">
        <v>85</v>
      </c>
      <c r="D25" s="39" t="s">
        <v>26</v>
      </c>
      <c r="E25" s="39" t="s">
        <v>60</v>
      </c>
      <c r="F25" s="39" t="s">
        <v>48</v>
      </c>
      <c r="G25" s="39">
        <v>664</v>
      </c>
      <c r="H25" s="39">
        <v>664</v>
      </c>
      <c r="I25" s="11"/>
    </row>
    <row r="26" ht="20" customHeight="1" spans="1:9">
      <c r="A26" s="34">
        <v>24</v>
      </c>
      <c r="B26" s="39" t="s">
        <v>86</v>
      </c>
      <c r="C26" s="35" t="s">
        <v>87</v>
      </c>
      <c r="D26" s="39" t="s">
        <v>26</v>
      </c>
      <c r="E26" s="39" t="s">
        <v>60</v>
      </c>
      <c r="F26" s="39" t="s">
        <v>39</v>
      </c>
      <c r="G26" s="39">
        <v>664</v>
      </c>
      <c r="H26" s="39">
        <v>664</v>
      </c>
      <c r="I26" s="11"/>
    </row>
    <row r="27" ht="20" customHeight="1" spans="1:9">
      <c r="A27" s="34">
        <v>25</v>
      </c>
      <c r="B27" s="39" t="s">
        <v>88</v>
      </c>
      <c r="C27" s="35" t="s">
        <v>62</v>
      </c>
      <c r="D27" s="39" t="s">
        <v>26</v>
      </c>
      <c r="E27" s="39" t="s">
        <v>60</v>
      </c>
      <c r="F27" s="39" t="s">
        <v>89</v>
      </c>
      <c r="G27" s="39">
        <v>664</v>
      </c>
      <c r="H27" s="39">
        <v>664</v>
      </c>
      <c r="I27" s="11" t="s">
        <v>90</v>
      </c>
    </row>
    <row r="28" ht="20" customHeight="1" spans="1:9">
      <c r="A28" s="34">
        <v>26</v>
      </c>
      <c r="B28" s="39" t="s">
        <v>91</v>
      </c>
      <c r="C28" s="35" t="s">
        <v>25</v>
      </c>
      <c r="D28" s="39" t="s">
        <v>26</v>
      </c>
      <c r="E28" s="39" t="s">
        <v>60</v>
      </c>
      <c r="F28" s="39" t="s">
        <v>89</v>
      </c>
      <c r="G28" s="39">
        <v>664</v>
      </c>
      <c r="H28" s="39">
        <v>664</v>
      </c>
      <c r="I28" s="11" t="s">
        <v>92</v>
      </c>
    </row>
    <row r="29" ht="20" customHeight="1" spans="1:9">
      <c r="A29" s="34">
        <v>27</v>
      </c>
      <c r="B29" s="41" t="s">
        <v>93</v>
      </c>
      <c r="C29" s="35" t="s">
        <v>94</v>
      </c>
      <c r="D29" s="42" t="s">
        <v>26</v>
      </c>
      <c r="E29" s="42" t="s">
        <v>12</v>
      </c>
      <c r="F29" s="41" t="s">
        <v>95</v>
      </c>
      <c r="G29" s="39">
        <v>664</v>
      </c>
      <c r="H29" s="39">
        <v>664</v>
      </c>
      <c r="I29" s="11"/>
    </row>
    <row r="30" ht="20" customHeight="1" spans="1:9">
      <c r="A30" s="34">
        <v>28</v>
      </c>
      <c r="B30" s="41" t="s">
        <v>96</v>
      </c>
      <c r="C30" s="35" t="s">
        <v>97</v>
      </c>
      <c r="D30" s="42" t="s">
        <v>26</v>
      </c>
      <c r="E30" s="42" t="s">
        <v>12</v>
      </c>
      <c r="F30" s="41" t="s">
        <v>95</v>
      </c>
      <c r="G30" s="39">
        <v>664</v>
      </c>
      <c r="H30" s="39">
        <v>664</v>
      </c>
      <c r="I30" s="11"/>
    </row>
    <row r="31" s="26" customFormat="1" ht="20" customHeight="1" spans="1:9">
      <c r="A31" s="34">
        <v>29</v>
      </c>
      <c r="B31" s="41" t="s">
        <v>98</v>
      </c>
      <c r="C31" s="35" t="s">
        <v>97</v>
      </c>
      <c r="D31" s="42" t="s">
        <v>26</v>
      </c>
      <c r="E31" s="42" t="s">
        <v>12</v>
      </c>
      <c r="F31" s="41" t="s">
        <v>99</v>
      </c>
      <c r="G31" s="39">
        <v>664</v>
      </c>
      <c r="H31" s="39">
        <v>664</v>
      </c>
      <c r="I31" s="11"/>
    </row>
    <row r="32" ht="20" customHeight="1" spans="1:9">
      <c r="A32" s="34">
        <v>30</v>
      </c>
      <c r="B32" s="41" t="s">
        <v>100</v>
      </c>
      <c r="C32" s="35" t="s">
        <v>101</v>
      </c>
      <c r="D32" s="42" t="s">
        <v>26</v>
      </c>
      <c r="E32" s="42" t="s">
        <v>12</v>
      </c>
      <c r="F32" s="41" t="s">
        <v>99</v>
      </c>
      <c r="G32" s="39">
        <v>664</v>
      </c>
      <c r="H32" s="39">
        <v>664</v>
      </c>
      <c r="I32" s="11"/>
    </row>
    <row r="33" ht="20" customHeight="1" spans="1:9">
      <c r="A33" s="34">
        <v>31</v>
      </c>
      <c r="B33" s="41" t="s">
        <v>102</v>
      </c>
      <c r="C33" s="35" t="s">
        <v>103</v>
      </c>
      <c r="D33" s="42" t="s">
        <v>73</v>
      </c>
      <c r="E33" s="42" t="s">
        <v>12</v>
      </c>
      <c r="F33" s="41" t="s">
        <v>99</v>
      </c>
      <c r="G33" s="39">
        <v>664</v>
      </c>
      <c r="H33" s="39">
        <v>664</v>
      </c>
      <c r="I33" s="11"/>
    </row>
    <row r="34" ht="20" customHeight="1" spans="1:9">
      <c r="A34" s="34">
        <v>32</v>
      </c>
      <c r="B34" s="41" t="s">
        <v>104</v>
      </c>
      <c r="C34" s="35" t="s">
        <v>105</v>
      </c>
      <c r="D34" s="42" t="s">
        <v>26</v>
      </c>
      <c r="E34" s="42" t="s">
        <v>12</v>
      </c>
      <c r="F34" s="41" t="s">
        <v>99</v>
      </c>
      <c r="G34" s="39">
        <v>664</v>
      </c>
      <c r="H34" s="39">
        <v>664</v>
      </c>
      <c r="I34" s="11"/>
    </row>
    <row r="35" ht="20" customHeight="1" spans="1:9">
      <c r="A35" s="34">
        <v>33</v>
      </c>
      <c r="B35" s="41" t="s">
        <v>106</v>
      </c>
      <c r="C35" s="35" t="s">
        <v>107</v>
      </c>
      <c r="D35" s="42" t="s">
        <v>26</v>
      </c>
      <c r="E35" s="42" t="s">
        <v>12</v>
      </c>
      <c r="F35" s="41" t="s">
        <v>99</v>
      </c>
      <c r="G35" s="39">
        <v>664</v>
      </c>
      <c r="H35" s="39">
        <v>664</v>
      </c>
      <c r="I35" s="11"/>
    </row>
    <row r="36" s="26" customFormat="1" ht="20" customHeight="1" spans="1:9">
      <c r="A36" s="34">
        <v>34</v>
      </c>
      <c r="B36" s="41" t="s">
        <v>108</v>
      </c>
      <c r="C36" s="35" t="s">
        <v>109</v>
      </c>
      <c r="D36" s="42" t="s">
        <v>26</v>
      </c>
      <c r="E36" s="42" t="s">
        <v>12</v>
      </c>
      <c r="F36" s="41" t="s">
        <v>99</v>
      </c>
      <c r="G36" s="39">
        <v>664</v>
      </c>
      <c r="H36" s="39">
        <v>664</v>
      </c>
      <c r="I36" s="11"/>
    </row>
    <row r="37" ht="20" customHeight="1" spans="1:9">
      <c r="A37" s="34">
        <v>35</v>
      </c>
      <c r="B37" s="41" t="s">
        <v>110</v>
      </c>
      <c r="C37" s="35" t="s">
        <v>101</v>
      </c>
      <c r="D37" s="42" t="s">
        <v>26</v>
      </c>
      <c r="E37" s="42" t="s">
        <v>12</v>
      </c>
      <c r="F37" s="41" t="s">
        <v>99</v>
      </c>
      <c r="G37" s="39">
        <v>664</v>
      </c>
      <c r="H37" s="39">
        <v>664</v>
      </c>
      <c r="I37" s="11"/>
    </row>
    <row r="38" ht="20" customHeight="1" spans="1:9">
      <c r="A38" s="34">
        <v>36</v>
      </c>
      <c r="B38" s="41" t="s">
        <v>111</v>
      </c>
      <c r="C38" s="35" t="s">
        <v>112</v>
      </c>
      <c r="D38" s="42" t="s">
        <v>26</v>
      </c>
      <c r="E38" s="42" t="s">
        <v>12</v>
      </c>
      <c r="F38" s="41" t="s">
        <v>113</v>
      </c>
      <c r="G38" s="39">
        <v>664</v>
      </c>
      <c r="H38" s="39">
        <v>664</v>
      </c>
      <c r="I38" s="11"/>
    </row>
    <row r="39" ht="20" customHeight="1" spans="1:9">
      <c r="A39" s="34">
        <v>37</v>
      </c>
      <c r="B39" s="41" t="s">
        <v>114</v>
      </c>
      <c r="C39" s="35" t="s">
        <v>115</v>
      </c>
      <c r="D39" s="42" t="s">
        <v>26</v>
      </c>
      <c r="E39" s="42" t="s">
        <v>12</v>
      </c>
      <c r="F39" s="41" t="s">
        <v>113</v>
      </c>
      <c r="G39" s="39">
        <v>664</v>
      </c>
      <c r="H39" s="39">
        <v>664</v>
      </c>
      <c r="I39" s="11"/>
    </row>
    <row r="40" ht="20" customHeight="1" spans="1:9">
      <c r="A40" s="34">
        <v>38</v>
      </c>
      <c r="B40" s="41" t="s">
        <v>116</v>
      </c>
      <c r="C40" s="35" t="s">
        <v>117</v>
      </c>
      <c r="D40" s="42" t="s">
        <v>26</v>
      </c>
      <c r="E40" s="42" t="s">
        <v>12</v>
      </c>
      <c r="F40" s="41" t="s">
        <v>113</v>
      </c>
      <c r="G40" s="39">
        <v>664</v>
      </c>
      <c r="H40" s="39">
        <v>664</v>
      </c>
      <c r="I40" s="11"/>
    </row>
    <row r="41" ht="20" customHeight="1" spans="1:9">
      <c r="A41" s="34">
        <v>39</v>
      </c>
      <c r="B41" s="41" t="s">
        <v>118</v>
      </c>
      <c r="C41" s="35" t="s">
        <v>119</v>
      </c>
      <c r="D41" s="42" t="s">
        <v>26</v>
      </c>
      <c r="E41" s="42" t="s">
        <v>12</v>
      </c>
      <c r="F41" s="41" t="s">
        <v>113</v>
      </c>
      <c r="G41" s="39">
        <v>664</v>
      </c>
      <c r="H41" s="39">
        <v>664</v>
      </c>
      <c r="I41" s="11"/>
    </row>
    <row r="42" ht="20" customHeight="1" spans="1:9">
      <c r="A42" s="34">
        <v>40</v>
      </c>
      <c r="B42" s="41" t="s">
        <v>120</v>
      </c>
      <c r="C42" s="35" t="s">
        <v>121</v>
      </c>
      <c r="D42" s="42" t="s">
        <v>26</v>
      </c>
      <c r="E42" s="42" t="s">
        <v>12</v>
      </c>
      <c r="F42" s="41" t="s">
        <v>113</v>
      </c>
      <c r="G42" s="39">
        <v>664</v>
      </c>
      <c r="H42" s="39">
        <v>664</v>
      </c>
      <c r="I42" s="11"/>
    </row>
    <row r="43" ht="20" customHeight="1" spans="1:9">
      <c r="A43" s="34">
        <v>41</v>
      </c>
      <c r="B43" s="41" t="s">
        <v>122</v>
      </c>
      <c r="C43" s="35" t="s">
        <v>123</v>
      </c>
      <c r="D43" s="42" t="s">
        <v>26</v>
      </c>
      <c r="E43" s="42" t="s">
        <v>12</v>
      </c>
      <c r="F43" s="41" t="s">
        <v>113</v>
      </c>
      <c r="G43" s="39">
        <v>664</v>
      </c>
      <c r="H43" s="39">
        <v>664</v>
      </c>
      <c r="I43" s="11"/>
    </row>
    <row r="44" ht="20" customHeight="1" spans="1:9">
      <c r="A44" s="34">
        <v>42</v>
      </c>
      <c r="B44" s="41" t="s">
        <v>124</v>
      </c>
      <c r="C44" s="35" t="s">
        <v>125</v>
      </c>
      <c r="D44" s="42" t="s">
        <v>26</v>
      </c>
      <c r="E44" s="42" t="s">
        <v>12</v>
      </c>
      <c r="F44" s="41" t="s">
        <v>113</v>
      </c>
      <c r="G44" s="39">
        <v>664</v>
      </c>
      <c r="H44" s="39">
        <v>664</v>
      </c>
      <c r="I44" s="11"/>
    </row>
    <row r="45" ht="20" customHeight="1" spans="1:9">
      <c r="A45" s="34">
        <v>43</v>
      </c>
      <c r="B45" s="41" t="s">
        <v>126</v>
      </c>
      <c r="C45" s="35" t="s">
        <v>127</v>
      </c>
      <c r="D45" s="42" t="s">
        <v>26</v>
      </c>
      <c r="E45" s="42" t="s">
        <v>12</v>
      </c>
      <c r="F45" s="41" t="s">
        <v>113</v>
      </c>
      <c r="G45" s="39">
        <v>664</v>
      </c>
      <c r="H45" s="39">
        <v>664</v>
      </c>
      <c r="I45" s="11"/>
    </row>
    <row r="46" ht="20" customHeight="1" spans="1:9">
      <c r="A46" s="34">
        <v>44</v>
      </c>
      <c r="B46" s="41" t="s">
        <v>128</v>
      </c>
      <c r="C46" s="35" t="s">
        <v>129</v>
      </c>
      <c r="D46" s="42" t="s">
        <v>26</v>
      </c>
      <c r="E46" s="42" t="s">
        <v>12</v>
      </c>
      <c r="F46" s="41" t="s">
        <v>113</v>
      </c>
      <c r="G46" s="39">
        <v>664</v>
      </c>
      <c r="H46" s="39">
        <v>664</v>
      </c>
      <c r="I46" s="11"/>
    </row>
    <row r="47" ht="20" customHeight="1" spans="1:9">
      <c r="A47" s="34">
        <v>45</v>
      </c>
      <c r="B47" s="41" t="s">
        <v>130</v>
      </c>
      <c r="C47" s="35" t="s">
        <v>123</v>
      </c>
      <c r="D47" s="42" t="s">
        <v>26</v>
      </c>
      <c r="E47" s="42" t="s">
        <v>12</v>
      </c>
      <c r="F47" s="41" t="s">
        <v>131</v>
      </c>
      <c r="G47" s="39">
        <v>664</v>
      </c>
      <c r="H47" s="39">
        <v>664</v>
      </c>
      <c r="I47" s="11"/>
    </row>
    <row r="48" ht="20" customHeight="1" spans="1:9">
      <c r="A48" s="34">
        <v>46</v>
      </c>
      <c r="B48" s="41" t="s">
        <v>132</v>
      </c>
      <c r="C48" s="35" t="s">
        <v>133</v>
      </c>
      <c r="D48" s="42" t="s">
        <v>26</v>
      </c>
      <c r="E48" s="42" t="s">
        <v>12</v>
      </c>
      <c r="F48" s="41" t="s">
        <v>134</v>
      </c>
      <c r="G48" s="39">
        <v>664</v>
      </c>
      <c r="H48" s="39">
        <v>664</v>
      </c>
      <c r="I48" s="11"/>
    </row>
    <row r="49" ht="20" customHeight="1" spans="1:9">
      <c r="A49" s="34">
        <v>47</v>
      </c>
      <c r="B49" s="41" t="s">
        <v>135</v>
      </c>
      <c r="C49" s="35" t="s">
        <v>136</v>
      </c>
      <c r="D49" s="42" t="s">
        <v>26</v>
      </c>
      <c r="E49" s="42" t="s">
        <v>12</v>
      </c>
      <c r="F49" s="41" t="s">
        <v>137</v>
      </c>
      <c r="G49" s="39">
        <v>664</v>
      </c>
      <c r="H49" s="39">
        <v>664</v>
      </c>
      <c r="I49" s="11"/>
    </row>
    <row r="50" ht="20" customHeight="1" spans="1:9">
      <c r="A50" s="34">
        <v>48</v>
      </c>
      <c r="B50" s="41" t="s">
        <v>138</v>
      </c>
      <c r="C50" s="35" t="s">
        <v>44</v>
      </c>
      <c r="D50" s="42" t="s">
        <v>26</v>
      </c>
      <c r="E50" s="42" t="s">
        <v>12</v>
      </c>
      <c r="F50" s="41" t="s">
        <v>139</v>
      </c>
      <c r="G50" s="39">
        <v>664</v>
      </c>
      <c r="H50" s="39">
        <v>664</v>
      </c>
      <c r="I50" s="11"/>
    </row>
    <row r="51" ht="20" customHeight="1" spans="1:9">
      <c r="A51" s="34">
        <v>49</v>
      </c>
      <c r="B51" s="42" t="s">
        <v>140</v>
      </c>
      <c r="C51" s="35" t="s">
        <v>94</v>
      </c>
      <c r="D51" s="42" t="s">
        <v>26</v>
      </c>
      <c r="E51" s="42" t="s">
        <v>12</v>
      </c>
      <c r="F51" s="42" t="s">
        <v>95</v>
      </c>
      <c r="G51" s="39">
        <v>664</v>
      </c>
      <c r="H51" s="39">
        <v>664</v>
      </c>
      <c r="I51" s="11"/>
    </row>
    <row r="52" ht="20" customHeight="1" spans="1:9">
      <c r="A52" s="34">
        <v>50</v>
      </c>
      <c r="B52" s="22" t="s">
        <v>141</v>
      </c>
      <c r="C52" s="35" t="s">
        <v>142</v>
      </c>
      <c r="D52" s="42" t="s">
        <v>26</v>
      </c>
      <c r="E52" s="42" t="s">
        <v>12</v>
      </c>
      <c r="F52" s="22" t="s">
        <v>143</v>
      </c>
      <c r="G52" s="39">
        <v>664</v>
      </c>
      <c r="H52" s="39">
        <v>664</v>
      </c>
      <c r="I52" s="11"/>
    </row>
    <row r="53" ht="20" customHeight="1" spans="1:9">
      <c r="A53" s="34">
        <v>51</v>
      </c>
      <c r="B53" s="22" t="s">
        <v>144</v>
      </c>
      <c r="C53" s="35" t="s">
        <v>145</v>
      </c>
      <c r="D53" s="42" t="s">
        <v>26</v>
      </c>
      <c r="E53" s="42" t="s">
        <v>12</v>
      </c>
      <c r="F53" s="22" t="s">
        <v>143</v>
      </c>
      <c r="G53" s="39">
        <v>664</v>
      </c>
      <c r="H53" s="39">
        <v>664</v>
      </c>
      <c r="I53" s="11"/>
    </row>
    <row r="54" ht="20" customHeight="1" spans="1:9">
      <c r="A54" s="34">
        <v>52</v>
      </c>
      <c r="B54" s="43" t="s">
        <v>146</v>
      </c>
      <c r="C54" s="35" t="s">
        <v>147</v>
      </c>
      <c r="D54" s="42" t="s">
        <v>26</v>
      </c>
      <c r="E54" s="42" t="s">
        <v>12</v>
      </c>
      <c r="F54" s="41" t="s">
        <v>95</v>
      </c>
      <c r="G54" s="39">
        <v>664</v>
      </c>
      <c r="H54" s="39">
        <v>664</v>
      </c>
      <c r="I54" s="11"/>
    </row>
    <row r="55" ht="20" customHeight="1" spans="1:9">
      <c r="A55" s="34">
        <v>53</v>
      </c>
      <c r="B55" s="41" t="s">
        <v>148</v>
      </c>
      <c r="C55" s="35" t="s">
        <v>149</v>
      </c>
      <c r="D55" s="42" t="s">
        <v>26</v>
      </c>
      <c r="E55" s="42" t="s">
        <v>12</v>
      </c>
      <c r="F55" s="41" t="s">
        <v>99</v>
      </c>
      <c r="G55" s="39">
        <v>664</v>
      </c>
      <c r="H55" s="39">
        <v>664</v>
      </c>
      <c r="I55" s="11"/>
    </row>
    <row r="56" ht="20" customHeight="1" spans="1:9">
      <c r="A56" s="34">
        <v>54</v>
      </c>
      <c r="B56" s="41" t="s">
        <v>150</v>
      </c>
      <c r="C56" s="35" t="s">
        <v>151</v>
      </c>
      <c r="D56" s="42" t="s">
        <v>26</v>
      </c>
      <c r="E56" s="42" t="s">
        <v>12</v>
      </c>
      <c r="F56" s="41" t="s">
        <v>74</v>
      </c>
      <c r="G56" s="39">
        <v>664</v>
      </c>
      <c r="H56" s="39">
        <v>664</v>
      </c>
      <c r="I56" s="11"/>
    </row>
    <row r="57" ht="20" customHeight="1" spans="1:9">
      <c r="A57" s="34">
        <v>55</v>
      </c>
      <c r="B57" s="44" t="s">
        <v>152</v>
      </c>
      <c r="C57" s="35" t="s">
        <v>153</v>
      </c>
      <c r="D57" s="44" t="s">
        <v>26</v>
      </c>
      <c r="E57" s="42" t="s">
        <v>12</v>
      </c>
      <c r="F57" s="44" t="s">
        <v>95</v>
      </c>
      <c r="G57" s="39">
        <v>664</v>
      </c>
      <c r="H57" s="39">
        <v>664</v>
      </c>
      <c r="I57" s="46"/>
    </row>
    <row r="58" ht="20" customHeight="1" spans="1:9">
      <c r="A58" s="34">
        <v>56</v>
      </c>
      <c r="B58" s="44" t="s">
        <v>154</v>
      </c>
      <c r="C58" s="35" t="s">
        <v>97</v>
      </c>
      <c r="D58" s="44" t="s">
        <v>26</v>
      </c>
      <c r="E58" s="42" t="s">
        <v>12</v>
      </c>
      <c r="F58" s="44" t="s">
        <v>95</v>
      </c>
      <c r="G58" s="39">
        <v>664</v>
      </c>
      <c r="H58" s="39">
        <v>664</v>
      </c>
      <c r="I58" s="46"/>
    </row>
    <row r="59" ht="20" customHeight="1" spans="1:9">
      <c r="A59" s="34">
        <v>57</v>
      </c>
      <c r="B59" s="44" t="s">
        <v>155</v>
      </c>
      <c r="C59" s="35" t="s">
        <v>156</v>
      </c>
      <c r="D59" s="44" t="s">
        <v>26</v>
      </c>
      <c r="E59" s="42" t="s">
        <v>12</v>
      </c>
      <c r="F59" s="44" t="s">
        <v>95</v>
      </c>
      <c r="G59" s="39">
        <v>664</v>
      </c>
      <c r="H59" s="39">
        <v>664</v>
      </c>
      <c r="I59" s="46"/>
    </row>
    <row r="60" ht="20" customHeight="1" spans="1:9">
      <c r="A60" s="34">
        <v>58</v>
      </c>
      <c r="B60" s="44" t="s">
        <v>157</v>
      </c>
      <c r="C60" s="35" t="s">
        <v>158</v>
      </c>
      <c r="D60" s="44" t="s">
        <v>26</v>
      </c>
      <c r="E60" s="42" t="s">
        <v>12</v>
      </c>
      <c r="F60" s="44" t="s">
        <v>95</v>
      </c>
      <c r="G60" s="39">
        <v>664</v>
      </c>
      <c r="H60" s="39">
        <v>664</v>
      </c>
      <c r="I60" s="46"/>
    </row>
    <row r="61" ht="20" customHeight="1" spans="1:9">
      <c r="A61" s="34">
        <v>59</v>
      </c>
      <c r="B61" s="45" t="s">
        <v>159</v>
      </c>
      <c r="C61" s="35" t="s">
        <v>160</v>
      </c>
      <c r="D61" s="42" t="s">
        <v>26</v>
      </c>
      <c r="E61" s="42" t="s">
        <v>12</v>
      </c>
      <c r="F61" s="45" t="s">
        <v>161</v>
      </c>
      <c r="G61" s="39">
        <v>664</v>
      </c>
      <c r="H61" s="39">
        <v>664</v>
      </c>
      <c r="I61" s="46"/>
    </row>
    <row r="62" ht="20" customHeight="1" spans="1:9">
      <c r="A62" s="34">
        <v>60</v>
      </c>
      <c r="B62" s="45" t="s">
        <v>162</v>
      </c>
      <c r="C62" s="35" t="s">
        <v>94</v>
      </c>
      <c r="D62" s="42" t="s">
        <v>26</v>
      </c>
      <c r="E62" s="42" t="s">
        <v>12</v>
      </c>
      <c r="F62" s="45" t="s">
        <v>163</v>
      </c>
      <c r="G62" s="39">
        <v>664</v>
      </c>
      <c r="H62" s="39">
        <v>664</v>
      </c>
      <c r="I62" s="46"/>
    </row>
    <row r="63" ht="20" customHeight="1" spans="1:9">
      <c r="A63" s="34">
        <v>61</v>
      </c>
      <c r="B63" s="45" t="s">
        <v>164</v>
      </c>
      <c r="C63" s="35" t="s">
        <v>165</v>
      </c>
      <c r="D63" s="42" t="s">
        <v>26</v>
      </c>
      <c r="E63" s="42" t="s">
        <v>12</v>
      </c>
      <c r="F63" s="45" t="s">
        <v>163</v>
      </c>
      <c r="G63" s="39">
        <v>664</v>
      </c>
      <c r="H63" s="39">
        <v>664</v>
      </c>
      <c r="I63" s="46"/>
    </row>
    <row r="64" ht="20" customHeight="1" spans="1:9">
      <c r="A64" s="34">
        <v>62</v>
      </c>
      <c r="B64" s="45" t="s">
        <v>166</v>
      </c>
      <c r="C64" s="35" t="s">
        <v>127</v>
      </c>
      <c r="D64" s="42" t="s">
        <v>26</v>
      </c>
      <c r="E64" s="42" t="s">
        <v>12</v>
      </c>
      <c r="F64" s="45" t="s">
        <v>167</v>
      </c>
      <c r="G64" s="39">
        <v>664</v>
      </c>
      <c r="H64" s="39">
        <v>664</v>
      </c>
      <c r="I64" s="46"/>
    </row>
    <row r="65" ht="20" customHeight="1" spans="1:9">
      <c r="A65" s="34">
        <v>63</v>
      </c>
      <c r="B65" s="45" t="s">
        <v>168</v>
      </c>
      <c r="C65" s="35" t="s">
        <v>169</v>
      </c>
      <c r="D65" s="42" t="s">
        <v>26</v>
      </c>
      <c r="E65" s="42" t="s">
        <v>12</v>
      </c>
      <c r="F65" s="45" t="s">
        <v>167</v>
      </c>
      <c r="G65" s="39">
        <v>664</v>
      </c>
      <c r="H65" s="39">
        <v>664</v>
      </c>
      <c r="I65" s="46"/>
    </row>
    <row r="66" ht="20" customHeight="1" spans="1:9">
      <c r="A66" s="34">
        <v>64</v>
      </c>
      <c r="B66" s="45" t="s">
        <v>170</v>
      </c>
      <c r="C66" s="35" t="s">
        <v>160</v>
      </c>
      <c r="D66" s="42" t="s">
        <v>26</v>
      </c>
      <c r="E66" s="42" t="s">
        <v>12</v>
      </c>
      <c r="F66" s="45" t="s">
        <v>167</v>
      </c>
      <c r="G66" s="39">
        <v>664</v>
      </c>
      <c r="H66" s="39">
        <v>664</v>
      </c>
      <c r="I66" s="46"/>
    </row>
    <row r="67" ht="20" customHeight="1" spans="1:9">
      <c r="A67" s="34">
        <v>65</v>
      </c>
      <c r="B67" s="45" t="s">
        <v>171</v>
      </c>
      <c r="C67" s="35" t="s">
        <v>133</v>
      </c>
      <c r="D67" s="42" t="s">
        <v>26</v>
      </c>
      <c r="E67" s="42" t="s">
        <v>12</v>
      </c>
      <c r="F67" s="45" t="s">
        <v>172</v>
      </c>
      <c r="G67" s="39">
        <v>664</v>
      </c>
      <c r="H67" s="39">
        <v>664</v>
      </c>
      <c r="I67" s="46"/>
    </row>
    <row r="68" ht="20" customHeight="1" spans="1:9">
      <c r="A68" s="34">
        <v>66</v>
      </c>
      <c r="B68" s="45" t="s">
        <v>173</v>
      </c>
      <c r="C68" s="35" t="s">
        <v>174</v>
      </c>
      <c r="D68" s="42" t="s">
        <v>26</v>
      </c>
      <c r="E68" s="42" t="s">
        <v>12</v>
      </c>
      <c r="F68" s="45" t="s">
        <v>172</v>
      </c>
      <c r="G68" s="39">
        <v>664</v>
      </c>
      <c r="H68" s="39">
        <v>664</v>
      </c>
      <c r="I68" s="46"/>
    </row>
    <row r="69" ht="20" customHeight="1" spans="1:9">
      <c r="A69" s="34">
        <v>67</v>
      </c>
      <c r="B69" s="11" t="s">
        <v>175</v>
      </c>
      <c r="C69" s="35" t="s">
        <v>176</v>
      </c>
      <c r="D69" s="42" t="s">
        <v>26</v>
      </c>
      <c r="E69" s="42" t="s">
        <v>12</v>
      </c>
      <c r="F69" s="47" t="s">
        <v>143</v>
      </c>
      <c r="G69" s="39">
        <v>664</v>
      </c>
      <c r="H69" s="39">
        <v>664</v>
      </c>
      <c r="I69" s="46"/>
    </row>
    <row r="70" ht="20" customHeight="1" spans="1:9">
      <c r="A70" s="34">
        <v>68</v>
      </c>
      <c r="B70" s="11" t="s">
        <v>177</v>
      </c>
      <c r="C70" s="35" t="s">
        <v>178</v>
      </c>
      <c r="D70" s="48" t="s">
        <v>26</v>
      </c>
      <c r="E70" s="48" t="s">
        <v>12</v>
      </c>
      <c r="F70" s="47" t="s">
        <v>179</v>
      </c>
      <c r="G70" s="39">
        <v>664</v>
      </c>
      <c r="H70" s="49">
        <v>664</v>
      </c>
      <c r="I70" s="46"/>
    </row>
    <row r="71" ht="20" customHeight="1" spans="1:9">
      <c r="A71" s="34">
        <v>69</v>
      </c>
      <c r="B71" s="44" t="s">
        <v>180</v>
      </c>
      <c r="C71" s="35" t="s">
        <v>178</v>
      </c>
      <c r="D71" s="50" t="s">
        <v>26</v>
      </c>
      <c r="E71" s="50" t="s">
        <v>12</v>
      </c>
      <c r="F71" s="50" t="s">
        <v>179</v>
      </c>
      <c r="G71" s="44">
        <v>664</v>
      </c>
      <c r="H71" s="50">
        <v>664</v>
      </c>
      <c r="I71" s="50"/>
    </row>
    <row r="72" ht="20" customHeight="1" spans="1:9">
      <c r="A72" s="34">
        <v>70</v>
      </c>
      <c r="B72" s="51" t="s">
        <v>181</v>
      </c>
      <c r="C72" s="35" t="s">
        <v>44</v>
      </c>
      <c r="D72" s="50" t="s">
        <v>26</v>
      </c>
      <c r="E72" s="50" t="s">
        <v>12</v>
      </c>
      <c r="F72" s="50" t="s">
        <v>143</v>
      </c>
      <c r="G72" s="44">
        <v>664</v>
      </c>
      <c r="H72" s="50">
        <v>664</v>
      </c>
      <c r="I72" s="50" t="s">
        <v>92</v>
      </c>
    </row>
    <row r="73" ht="20" customHeight="1" spans="1:9">
      <c r="A73" s="34"/>
      <c r="B73" s="34" t="s">
        <v>13</v>
      </c>
      <c r="C73" s="52"/>
      <c r="D73" s="34"/>
      <c r="E73" s="34"/>
      <c r="F73" s="34"/>
      <c r="G73" s="34"/>
      <c r="H73" s="53">
        <f>SUM(H3:H72)</f>
        <v>47204</v>
      </c>
      <c r="I73" s="53"/>
    </row>
    <row r="74" spans="8:8">
      <c r="H74" s="54"/>
    </row>
  </sheetData>
  <autoFilter ref="A2:I73">
    <extLst/>
  </autoFilter>
  <mergeCells count="1">
    <mergeCell ref="A1:I1"/>
  </mergeCells>
  <printOptions horizontalCentered="1"/>
  <pageMargins left="0.590277777777778" right="0.590277777777778" top="0.786805555555556" bottom="0.708333333333333" header="0.5" footer="0.5"/>
  <pageSetup paperSize="9" scale="8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D2" sqref="D$1:D$1048576"/>
    </sheetView>
  </sheetViews>
  <sheetFormatPr defaultColWidth="9" defaultRowHeight="14.25"/>
  <cols>
    <col min="1" max="1" width="5.5" customWidth="1"/>
    <col min="2" max="3" width="11.25" customWidth="1"/>
    <col min="4" max="4" width="13.25" customWidth="1"/>
    <col min="5" max="5" width="15" customWidth="1"/>
    <col min="6" max="6" width="16.125" customWidth="1"/>
    <col min="7" max="8" width="9.875" customWidth="1"/>
    <col min="9" max="9" width="17.5" customWidth="1"/>
  </cols>
  <sheetData>
    <row r="1" ht="43" customHeight="1" spans="1:9">
      <c r="A1" s="1" t="s">
        <v>182</v>
      </c>
      <c r="B1" s="1"/>
      <c r="C1" s="1"/>
      <c r="D1" s="1"/>
      <c r="E1" s="1"/>
      <c r="F1" s="1"/>
      <c r="G1" s="1"/>
      <c r="H1" s="1"/>
      <c r="I1" s="1"/>
    </row>
    <row r="2" ht="19" customHeight="1" spans="1:9">
      <c r="A2" s="2" t="s">
        <v>2</v>
      </c>
      <c r="B2" s="2" t="s">
        <v>183</v>
      </c>
      <c r="C2" s="2" t="s">
        <v>17</v>
      </c>
      <c r="D2" s="2" t="s">
        <v>19</v>
      </c>
      <c r="E2" s="2" t="s">
        <v>20</v>
      </c>
      <c r="F2" s="2" t="s">
        <v>21</v>
      </c>
      <c r="G2" s="3" t="s">
        <v>184</v>
      </c>
      <c r="H2" s="4" t="s">
        <v>185</v>
      </c>
      <c r="I2" s="19" t="s">
        <v>186</v>
      </c>
    </row>
    <row r="3" ht="26" customHeight="1" spans="1:9">
      <c r="A3" s="5">
        <v>1</v>
      </c>
      <c r="B3" s="6" t="s">
        <v>187</v>
      </c>
      <c r="C3" s="7" t="s">
        <v>181</v>
      </c>
      <c r="D3" s="7" t="s">
        <v>26</v>
      </c>
      <c r="E3" s="8" t="s">
        <v>12</v>
      </c>
      <c r="F3" s="7" t="s">
        <v>188</v>
      </c>
      <c r="G3" s="9">
        <v>664</v>
      </c>
      <c r="H3" s="10"/>
      <c r="I3" s="25" t="s">
        <v>189</v>
      </c>
    </row>
    <row r="4" ht="26" customHeight="1" spans="1:9">
      <c r="A4" s="5">
        <v>2</v>
      </c>
      <c r="B4" s="6" t="s">
        <v>190</v>
      </c>
      <c r="C4" s="7" t="s">
        <v>91</v>
      </c>
      <c r="D4" s="7" t="s">
        <v>26</v>
      </c>
      <c r="E4" s="8" t="s">
        <v>12</v>
      </c>
      <c r="F4" s="7" t="s">
        <v>89</v>
      </c>
      <c r="G4" s="9" t="s">
        <v>191</v>
      </c>
      <c r="H4" s="10"/>
      <c r="I4" s="25" t="s">
        <v>189</v>
      </c>
    </row>
    <row r="5" ht="20" customHeight="1" spans="1:9">
      <c r="A5" s="5">
        <v>3</v>
      </c>
      <c r="B5" s="11"/>
      <c r="C5" s="11"/>
      <c r="D5" s="12"/>
      <c r="E5" s="11"/>
      <c r="F5" s="11"/>
      <c r="G5" s="11"/>
      <c r="H5" s="11"/>
      <c r="I5" s="11"/>
    </row>
    <row r="6" ht="20" customHeight="1" spans="1:9">
      <c r="A6" s="5">
        <v>4</v>
      </c>
      <c r="B6" s="11"/>
      <c r="C6" s="11"/>
      <c r="D6" s="12"/>
      <c r="E6" s="11"/>
      <c r="F6" s="11"/>
      <c r="G6" s="11"/>
      <c r="H6" s="11"/>
      <c r="I6" s="11"/>
    </row>
    <row r="7" ht="20" customHeight="1" spans="1:9">
      <c r="A7" s="5">
        <v>5</v>
      </c>
      <c r="B7" s="11"/>
      <c r="C7" s="11"/>
      <c r="D7" s="11"/>
      <c r="E7" s="13"/>
      <c r="F7" s="11"/>
      <c r="G7" s="11"/>
      <c r="H7" s="11"/>
      <c r="I7" s="11"/>
    </row>
    <row r="8" ht="20" customHeight="1" spans="1:9">
      <c r="A8" s="5">
        <v>6</v>
      </c>
      <c r="B8" s="11"/>
      <c r="C8" s="11"/>
      <c r="D8" s="11"/>
      <c r="E8" s="13"/>
      <c r="F8" s="11"/>
      <c r="G8" s="11"/>
      <c r="H8" s="11"/>
      <c r="I8" s="11"/>
    </row>
    <row r="9" ht="20" customHeight="1" spans="1:9">
      <c r="A9" s="5">
        <v>7</v>
      </c>
      <c r="B9" s="11"/>
      <c r="C9" s="11"/>
      <c r="D9" s="11"/>
      <c r="E9" s="13"/>
      <c r="F9" s="11"/>
      <c r="G9" s="11"/>
      <c r="H9" s="14"/>
      <c r="I9" s="11"/>
    </row>
    <row r="10" ht="20" customHeight="1" spans="1:9">
      <c r="A10" s="5">
        <v>8</v>
      </c>
      <c r="B10" s="11"/>
      <c r="C10" s="11"/>
      <c r="D10" s="11"/>
      <c r="E10" s="13"/>
      <c r="F10" s="11"/>
      <c r="G10" s="11"/>
      <c r="H10" s="14"/>
      <c r="I10" s="11"/>
    </row>
    <row r="11" spans="1:9">
      <c r="A11" s="15"/>
      <c r="B11" s="15"/>
      <c r="C11" s="16"/>
      <c r="D11" s="17"/>
      <c r="E11" s="18"/>
      <c r="F11" s="18"/>
      <c r="G11" s="18"/>
      <c r="H11" s="18"/>
      <c r="I11" s="18"/>
    </row>
    <row r="12" spans="1:9">
      <c r="A12" s="18"/>
      <c r="B12" s="18"/>
      <c r="C12" s="18"/>
      <c r="D12" s="18"/>
      <c r="E12" s="18"/>
      <c r="F12" s="18"/>
      <c r="G12" s="18"/>
      <c r="H12" s="18"/>
      <c r="I12" s="18"/>
    </row>
    <row r="13" ht="38" customHeight="1" spans="1:9">
      <c r="A13" s="1" t="s">
        <v>192</v>
      </c>
      <c r="B13" s="1"/>
      <c r="C13" s="1"/>
      <c r="D13" s="1"/>
      <c r="E13" s="1"/>
      <c r="F13" s="1"/>
      <c r="G13" s="1"/>
      <c r="H13" s="1"/>
      <c r="I13" s="1"/>
    </row>
    <row r="14" ht="27" customHeight="1" spans="1:9">
      <c r="A14" s="2" t="s">
        <v>2</v>
      </c>
      <c r="B14" s="2" t="s">
        <v>183</v>
      </c>
      <c r="C14" s="2" t="s">
        <v>17</v>
      </c>
      <c r="D14" s="2" t="s">
        <v>20</v>
      </c>
      <c r="E14" s="2" t="s">
        <v>21</v>
      </c>
      <c r="F14" s="2" t="s">
        <v>193</v>
      </c>
      <c r="G14" s="2" t="s">
        <v>194</v>
      </c>
      <c r="H14" s="19" t="s">
        <v>195</v>
      </c>
      <c r="I14" s="19" t="s">
        <v>186</v>
      </c>
    </row>
    <row r="15" ht="30" customHeight="1" spans="1:9">
      <c r="A15" s="5">
        <v>1</v>
      </c>
      <c r="B15" s="11" t="s">
        <v>190</v>
      </c>
      <c r="C15" s="11" t="s">
        <v>196</v>
      </c>
      <c r="D15" s="8" t="s">
        <v>12</v>
      </c>
      <c r="E15" s="11" t="s">
        <v>89</v>
      </c>
      <c r="F15" s="11">
        <v>664</v>
      </c>
      <c r="G15" s="11" t="s">
        <v>197</v>
      </c>
      <c r="H15" s="11">
        <v>664</v>
      </c>
      <c r="I15" s="11" t="s">
        <v>198</v>
      </c>
    </row>
    <row r="16" ht="21" customHeight="1" spans="1:9">
      <c r="A16" s="5">
        <v>2</v>
      </c>
      <c r="B16" s="11"/>
      <c r="C16" s="20"/>
      <c r="D16" s="21"/>
      <c r="E16" s="20"/>
      <c r="F16" s="5"/>
      <c r="G16" s="5"/>
      <c r="H16" s="11"/>
      <c r="I16" s="11"/>
    </row>
    <row r="17" ht="21" customHeight="1" spans="1:9">
      <c r="A17" s="5">
        <v>3</v>
      </c>
      <c r="B17" s="11"/>
      <c r="C17" s="22"/>
      <c r="D17" s="21"/>
      <c r="E17" s="11"/>
      <c r="F17" s="5"/>
      <c r="G17" s="5"/>
      <c r="H17" s="11"/>
      <c r="I17" s="11"/>
    </row>
    <row r="18" ht="21" customHeight="1" spans="1:9">
      <c r="A18" s="5">
        <v>4</v>
      </c>
      <c r="B18" s="23"/>
      <c r="C18" s="23"/>
      <c r="D18" s="23"/>
      <c r="E18" s="23"/>
      <c r="F18" s="24"/>
      <c r="G18" s="5"/>
      <c r="H18" s="5"/>
      <c r="I18" s="20"/>
    </row>
  </sheetData>
  <mergeCells count="2">
    <mergeCell ref="A1:I1"/>
    <mergeCell ref="A13:I13"/>
  </mergeCells>
  <conditionalFormatting sqref="B5">
    <cfRule type="duplicateValues" dxfId="0" priority="62"/>
    <cfRule type="duplicateValues" dxfId="0" priority="61"/>
  </conditionalFormatting>
  <conditionalFormatting sqref="B15">
    <cfRule type="duplicateValues" dxfId="0" priority="14"/>
    <cfRule type="duplicateValues" dxfId="0" priority="13"/>
    <cfRule type="duplicateValues" dxfId="0" priority="12"/>
    <cfRule type="duplicateValues" dxfId="0" priority="9"/>
    <cfRule type="duplicateValues" dxfId="0" priority="8"/>
  </conditionalFormatting>
  <conditionalFormatting sqref="C15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16">
    <cfRule type="duplicateValues" dxfId="0" priority="57"/>
    <cfRule type="duplicateValues" dxfId="0" priority="58"/>
    <cfRule type="duplicateValues" dxfId="0" priority="59"/>
    <cfRule type="duplicateValues" dxfId="0" priority="60"/>
  </conditionalFormatting>
  <conditionalFormatting sqref="E16">
    <cfRule type="duplicateValues" dxfId="0" priority="19"/>
    <cfRule type="duplicateValues" dxfId="0" priority="20"/>
    <cfRule type="duplicateValues" dxfId="0" priority="21"/>
  </conditionalFormatting>
  <conditionalFormatting sqref="B17"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</conditionalFormatting>
  <conditionalFormatting sqref="E17"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8">
    <cfRule type="duplicateValues" dxfId="1" priority="126"/>
  </conditionalFormatting>
  <conditionalFormatting sqref="C5:C6">
    <cfRule type="duplicateValues" dxfId="0" priority="3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特困费</vt:lpstr>
      <vt:lpstr>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2023-10-13T04:30:49Z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00ED0F8BB656431786777B9E859482A6</vt:lpwstr>
  </property>
</Properties>
</file>