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审批" sheetId="2" r:id="rId1"/>
  </sheets>
  <definedNames>
    <definedName name="_xlnm._FilterDatabase" localSheetId="0" hidden="1">审批!$A$3:$N$5</definedName>
    <definedName name="_xlnm.Print_Area" localSheetId="0">审批!$A$1:$O$5</definedName>
    <definedName name="_xlnm.Print_Titles" localSheetId="0">审批!$2:$3</definedName>
  </definedNames>
  <calcPr calcId="144525"/>
</workbook>
</file>

<file path=xl/sharedStrings.xml><?xml version="1.0" encoding="utf-8"?>
<sst xmlns="http://schemas.openxmlformats.org/spreadsheetml/2006/main" count="39" uniqueCount="32">
  <si>
    <t>2023年第六批残疾等级评定公示人员名单-建议审批通过人员汇总表</t>
  </si>
  <si>
    <t>事项
类别</t>
  </si>
  <si>
    <t>序号</t>
  </si>
  <si>
    <t>拟评定类别</t>
  </si>
  <si>
    <t>户籍所
在地</t>
  </si>
  <si>
    <t>姓名</t>
  </si>
  <si>
    <t>身份证号</t>
  </si>
  <si>
    <t>申请评定残疾等级/新增时间</t>
  </si>
  <si>
    <t>受理评定残疾等级/新增申请时间</t>
  </si>
  <si>
    <t>伤残情形</t>
  </si>
  <si>
    <t>原部队/申请
评定残疾</t>
  </si>
  <si>
    <t>残情复查/调整情况</t>
  </si>
  <si>
    <t>初审意见</t>
  </si>
  <si>
    <t>市州</t>
  </si>
  <si>
    <t>县市区</t>
  </si>
  <si>
    <t>性质</t>
  </si>
  <si>
    <r>
      <rPr>
        <sz val="14"/>
        <color theme="1"/>
        <rFont val="黑体"/>
        <charset val="134"/>
      </rPr>
      <t xml:space="preserve">等级
</t>
    </r>
    <r>
      <rPr>
        <sz val="10"/>
        <color indexed="8"/>
        <rFont val="黑体"/>
        <charset val="134"/>
      </rPr>
      <t>（卫生医疗机构出具）</t>
    </r>
  </si>
  <si>
    <t>新/补评</t>
  </si>
  <si>
    <t>伤残人民警察</t>
  </si>
  <si>
    <t>益阳市</t>
  </si>
  <si>
    <t>高新区</t>
  </si>
  <si>
    <t>刘宇飞</t>
  </si>
  <si>
    <t>4309**********6313</t>
  </si>
  <si>
    <t>2022年9月2日16时许，在益阳市人民警察学校攀登楼进行攀爬与速降科目训练时，因保护绳意外脱落摔下致头部受伤，开放性颅脑损伤，颅底骨骨折，右侧下颌骨体部骨折、左侧外耳道前壁粉碎性骨折、左侧颞下颌关节半脱位，下颌部皮肤裂伤、口腔贯通伤，牙齿左上4纵裂，右下3、4缺损。</t>
  </si>
  <si>
    <t>因公</t>
  </si>
  <si>
    <t>十级</t>
  </si>
  <si>
    <t>同意评为：因公十级</t>
  </si>
  <si>
    <t>殷雪峰</t>
  </si>
  <si>
    <t>4309**********9116</t>
  </si>
  <si>
    <t>2021年8月28日在高新分局治安大队组织的抓捕行动中受伤。8月29日因左膝前交叉韧带部分断伤；左膝内侧半月板后脚损伤；左膝内侧副韧带损伤；双膝关节积液；全身多处软组织损伤后入院治疗。9月6日益阳市南方骨科医院进行了关节镜探查和关节清理术。</t>
  </si>
  <si>
    <t>九级</t>
  </si>
  <si>
    <t>同意评为：因公九级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</si>
</sst>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26"/>
      <color theme="1"/>
      <name val="方正小标宋简体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2" fillId="0" borderId="1" xfId="5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3 2" xfId="51"/>
    <cellStyle name="常规 2 2" xfId="52"/>
    <cellStyle name="常规 2" xfId="53"/>
    <cellStyle name="常规 59" xfId="54"/>
    <cellStyle name="常规 4" xfId="55"/>
    <cellStyle name="常规 5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pane ySplit="3" topLeftCell="A4" activePane="bottomLeft" state="frozen"/>
      <selection/>
      <selection pane="bottomLeft" activeCell="K12" sqref="K12"/>
    </sheetView>
  </sheetViews>
  <sheetFormatPr defaultColWidth="9" defaultRowHeight="13.5" outlineLevelRow="4"/>
  <cols>
    <col min="1" max="1" width="9.625" style="3" customWidth="1"/>
    <col min="2" max="2" width="5" style="3" customWidth="1"/>
    <col min="3" max="3" width="13.875" style="3" customWidth="1"/>
    <col min="4" max="5" width="10.625" style="3" customWidth="1"/>
    <col min="6" max="6" width="10.5" style="3" customWidth="1"/>
    <col min="7" max="7" width="21.75" style="4" customWidth="1"/>
    <col min="8" max="9" width="14" style="5" hidden="1" customWidth="1"/>
    <col min="10" max="10" width="40.25" style="6" customWidth="1"/>
    <col min="11" max="12" width="10.625" style="7" customWidth="1"/>
    <col min="13" max="14" width="10.625" style="8" customWidth="1"/>
    <col min="15" max="15" width="24.0583333333333" style="3" customWidth="1"/>
    <col min="16" max="16384" width="9" style="3"/>
  </cols>
  <sheetData>
    <row r="1" ht="48.9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20"/>
      <c r="L1" s="20"/>
      <c r="M1" s="20"/>
      <c r="N1" s="20"/>
    </row>
    <row r="2" s="1" customFormat="1" ht="41.25" customHeight="1" spans="1:15">
      <c r="A2" s="10" t="s">
        <v>1</v>
      </c>
      <c r="B2" s="10" t="s">
        <v>2</v>
      </c>
      <c r="C2" s="10" t="s">
        <v>3</v>
      </c>
      <c r="D2" s="11" t="s">
        <v>4</v>
      </c>
      <c r="E2" s="12"/>
      <c r="F2" s="10" t="s">
        <v>5</v>
      </c>
      <c r="G2" s="13" t="s">
        <v>6</v>
      </c>
      <c r="H2" s="14" t="s">
        <v>7</v>
      </c>
      <c r="I2" s="21" t="s">
        <v>8</v>
      </c>
      <c r="J2" s="10" t="s">
        <v>9</v>
      </c>
      <c r="K2" s="10" t="s">
        <v>10</v>
      </c>
      <c r="L2" s="10"/>
      <c r="M2" s="10" t="s">
        <v>11</v>
      </c>
      <c r="N2" s="10"/>
      <c r="O2" s="22" t="s">
        <v>12</v>
      </c>
    </row>
    <row r="3" s="1" customFormat="1" ht="51" customHeight="1" spans="1:15">
      <c r="A3" s="10"/>
      <c r="B3" s="10"/>
      <c r="C3" s="10"/>
      <c r="D3" s="10" t="s">
        <v>13</v>
      </c>
      <c r="E3" s="10" t="s">
        <v>14</v>
      </c>
      <c r="F3" s="10"/>
      <c r="G3" s="13"/>
      <c r="H3" s="14"/>
      <c r="I3" s="23"/>
      <c r="J3" s="10"/>
      <c r="K3" s="10" t="s">
        <v>15</v>
      </c>
      <c r="L3" s="10" t="s">
        <v>16</v>
      </c>
      <c r="M3" s="10" t="s">
        <v>15</v>
      </c>
      <c r="N3" s="10" t="s">
        <v>16</v>
      </c>
      <c r="O3" s="24"/>
    </row>
    <row r="4" s="2" customFormat="1" ht="103" customHeight="1" spans="1:15">
      <c r="A4" s="15" t="s">
        <v>17</v>
      </c>
      <c r="B4" s="16">
        <f>ROW()-3</f>
        <v>1</v>
      </c>
      <c r="C4" s="17" t="s">
        <v>18</v>
      </c>
      <c r="D4" s="15" t="s">
        <v>19</v>
      </c>
      <c r="E4" s="18" t="s">
        <v>20</v>
      </c>
      <c r="F4" s="15" t="s">
        <v>21</v>
      </c>
      <c r="G4" s="15" t="s">
        <v>22</v>
      </c>
      <c r="H4" s="19"/>
      <c r="I4" s="25"/>
      <c r="J4" s="26" t="s">
        <v>23</v>
      </c>
      <c r="K4" s="27" t="s">
        <v>24</v>
      </c>
      <c r="L4" s="27" t="s">
        <v>25</v>
      </c>
      <c r="M4" s="27"/>
      <c r="N4" s="27"/>
      <c r="O4" s="28" t="s">
        <v>26</v>
      </c>
    </row>
    <row r="5" s="2" customFormat="1" ht="110" customHeight="1" spans="1:15">
      <c r="A5" s="15" t="s">
        <v>17</v>
      </c>
      <c r="B5" s="16">
        <f>ROW()-3</f>
        <v>2</v>
      </c>
      <c r="C5" s="17" t="s">
        <v>18</v>
      </c>
      <c r="D5" s="15" t="s">
        <v>19</v>
      </c>
      <c r="E5" s="18" t="s">
        <v>20</v>
      </c>
      <c r="F5" s="15" t="s">
        <v>27</v>
      </c>
      <c r="G5" s="15" t="s">
        <v>28</v>
      </c>
      <c r="H5" s="19"/>
      <c r="I5" s="25"/>
      <c r="J5" s="26" t="s">
        <v>29</v>
      </c>
      <c r="K5" s="27" t="s">
        <v>24</v>
      </c>
      <c r="L5" s="27" t="s">
        <v>30</v>
      </c>
      <c r="M5" s="27"/>
      <c r="N5" s="27"/>
      <c r="O5" s="28" t="s">
        <v>31</v>
      </c>
    </row>
  </sheetData>
  <sortState ref="A4:P205">
    <sortCondition ref="A4:A205" customList="新增,新/补评,调整等级"/>
    <sortCondition ref="D4:D205" customList="长沙市,衡阳市,株洲市,湘潭市,邵阳市,岳阳市,常德市,张家界,益阳市,郴州市,永州市,怀化市,娄底市,湘西州"/>
    <sortCondition ref="C4:C205" customList="残疾军人,伤残人民警察,因公伤残人员"/>
  </sortState>
  <mergeCells count="13">
    <mergeCell ref="A1:N1"/>
    <mergeCell ref="D2:E2"/>
    <mergeCell ref="K2:L2"/>
    <mergeCell ref="M2:N2"/>
    <mergeCell ref="A2:A3"/>
    <mergeCell ref="B2:B3"/>
    <mergeCell ref="C2:C3"/>
    <mergeCell ref="F2:F3"/>
    <mergeCell ref="G2:G3"/>
    <mergeCell ref="H2:H3"/>
    <mergeCell ref="I2:I3"/>
    <mergeCell ref="J2:J3"/>
    <mergeCell ref="O2:O3"/>
  </mergeCells>
  <dataValidations count="2">
    <dataValidation type="list" allowBlank="1" showInputMessage="1" showErrorMessage="1" sqref="A4 A5">
      <formula1>"新增,新/补评,调整等级"</formula1>
    </dataValidation>
    <dataValidation type="list" allowBlank="1" showInputMessage="1" showErrorMessage="1" sqref="A2:A3 A6:A65176">
      <formula1>#REF!</formula1>
    </dataValidation>
  </dataValidations>
  <pageMargins left="0.251388888888889" right="0.251388888888889" top="0.751388888888889" bottom="0.751388888888889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在爱里等你</cp:lastModifiedBy>
  <dcterms:created xsi:type="dcterms:W3CDTF">2021-07-31T07:06:00Z</dcterms:created>
  <cp:lastPrinted>2021-10-30T09:40:00Z</cp:lastPrinted>
  <dcterms:modified xsi:type="dcterms:W3CDTF">2023-11-16T01:18:25Z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A09F7C1DC3374480B272A3CB4105D750</vt:lpwstr>
  </property>
</Properties>
</file>