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城市特困!$A$2:$J$2</definedName>
    <definedName name="_xlnm._FilterDatabase" localSheetId="0" hidden="1">农村特困!$A$2:$L$2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<sst xmlns="http://schemas.openxmlformats.org/spreadsheetml/2006/main" count="3174" uniqueCount="971">
  <si>
    <t>2023年11月份农村特困供养人员发放名单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</si>
  <si>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</si>
  <si>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</si>
  <si>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</si>
  <si>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</si>
  <si>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</si>
  <si>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</si>
  <si>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</si>
  <si>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</si>
  <si>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</si>
  <si>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</si>
  <si>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谢林港镇</t>
  </si>
  <si>
    <t>北峰垸村</t>
  </si>
  <si>
    <t>邓阳春</t>
  </si>
  <si>
    <t>432321********6177</t>
  </si>
  <si>
    <t>分散供养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</si>
  <si>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</si>
  <si>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</si>
  <si>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</si>
  <si>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</si>
  <si>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</si>
  <si>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</si>
  <si>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</si>
  <si>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</si>
  <si>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</si>
  <si>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</si>
  <si>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</si>
  <si>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</si>
  <si>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</si>
  <si>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</si>
  <si>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</si>
  <si>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</si>
  <si>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</si>
  <si>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</si>
  <si>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</si>
  <si>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</si>
  <si>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</si>
  <si>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</si>
  <si>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</si>
  <si>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</si>
  <si>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</si>
  <si>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</si>
  <si>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</si>
  <si>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</si>
  <si>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</si>
  <si>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</si>
  <si>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</si>
  <si>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</si>
  <si>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</si>
  <si>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</si>
  <si>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</si>
  <si>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</si>
  <si>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</si>
  <si>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</si>
  <si>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</si>
  <si>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</si>
  <si>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</si>
  <si>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</si>
  <si>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</si>
  <si>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</si>
  <si>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</si>
  <si>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</si>
  <si>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</si>
  <si>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</si>
  <si>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</si>
  <si>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</si>
  <si>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</si>
  <si>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</si>
  <si>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</si>
  <si>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</si>
  <si>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</si>
  <si>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</si>
  <si>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</si>
  <si>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</si>
  <si>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</si>
  <si>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</si>
  <si>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</si>
  <si>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</si>
  <si>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</si>
  <si>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</si>
  <si>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</si>
  <si>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</si>
  <si>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</si>
  <si>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</si>
  <si>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</si>
  <si>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</si>
  <si>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邓明光</t>
  </si>
  <si>
    <t>432321********5872</t>
  </si>
  <si>
    <t>李元贞</t>
  </si>
  <si>
    <t>432321********5889</t>
  </si>
  <si>
    <t>盛明朗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</si>
  <si>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</si>
  <si>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</si>
  <si>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</si>
  <si>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</si>
  <si>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</si>
  <si>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</si>
  <si>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</si>
  <si>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</si>
  <si>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</si>
  <si>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</si>
  <si>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</si>
  <si>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吴松强</t>
  </si>
  <si>
    <t>吴光辉</t>
  </si>
  <si>
    <t>430903********1513</t>
  </si>
  <si>
    <t>陈枚秀</t>
  </si>
  <si>
    <t>432321********5880</t>
  </si>
  <si>
    <t>雷宏</t>
  </si>
  <si>
    <t>430903********1843</t>
  </si>
  <si>
    <t>贺梦回</t>
  </si>
  <si>
    <t>田放钦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</si>
  <si>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</si>
  <si>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</si>
  <si>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</si>
  <si>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</si>
  <si>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</si>
  <si>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</si>
  <si>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</si>
  <si>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</si>
  <si>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</si>
  <si>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</si>
  <si>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</si>
  <si>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</si>
  <si>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</si>
  <si>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</si>
  <si>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</si>
  <si>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</si>
  <si>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</si>
  <si>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</si>
  <si>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</si>
  <si>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</si>
  <si>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</si>
  <si>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</si>
  <si>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</si>
  <si>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</si>
  <si>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</si>
  <si>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</si>
  <si>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</si>
  <si>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</si>
  <si>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</si>
  <si>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</si>
  <si>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</si>
  <si>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</si>
  <si>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</si>
  <si>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</si>
  <si>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</si>
  <si>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</si>
  <si>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</si>
  <si>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</si>
  <si>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</si>
  <si>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</si>
  <si>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</si>
  <si>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</si>
  <si>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</si>
  <si>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</si>
  <si>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</si>
  <si>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</si>
  <si>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</si>
  <si>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</si>
  <si>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</si>
  <si>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</si>
  <si>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</si>
  <si>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</si>
  <si>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</si>
  <si>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</si>
  <si>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</si>
  <si>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</si>
  <si>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</si>
  <si>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</si>
  <si>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</si>
  <si>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</si>
  <si>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</si>
  <si>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</si>
  <si>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</si>
  <si>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</si>
  <si>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</si>
  <si>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</si>
  <si>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</si>
  <si>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</si>
  <si>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</si>
  <si>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</si>
  <si>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</si>
  <si>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</si>
  <si>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</si>
  <si>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</si>
  <si>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</si>
  <si>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</si>
  <si>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</si>
  <si>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</si>
  <si>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</si>
  <si>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</si>
  <si>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</si>
  <si>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</si>
  <si>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</si>
  <si>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</si>
  <si>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</si>
  <si>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</si>
  <si>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</si>
  <si>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</si>
  <si>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</si>
  <si>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</si>
  <si>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</si>
  <si>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</si>
  <si>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</si>
  <si>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</si>
  <si>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</si>
  <si>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</si>
  <si>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</si>
  <si>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</si>
  <si>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</si>
  <si>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</si>
  <si>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</si>
  <si>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</si>
  <si>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</si>
  <si>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</si>
  <si>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</si>
  <si>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</si>
  <si>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</si>
  <si>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</si>
  <si>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</si>
  <si>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</si>
  <si>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</si>
  <si>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</si>
  <si>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</si>
  <si>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</si>
  <si>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</si>
  <si>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</si>
  <si>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</si>
  <si>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</si>
  <si>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</si>
  <si>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</si>
  <si>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</si>
  <si>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</si>
  <si>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</si>
  <si>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</si>
  <si>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</si>
  <si>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</si>
  <si>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</si>
  <si>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</si>
  <si>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</si>
  <si>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</si>
  <si>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</si>
  <si>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</si>
  <si>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</si>
  <si>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</si>
  <si>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</si>
  <si>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</si>
  <si>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</si>
  <si>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</si>
  <si>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</si>
  <si>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</si>
  <si>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432321********5877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</si>
  <si>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</si>
  <si>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</si>
  <si>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</si>
  <si>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</si>
  <si>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</si>
  <si>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</si>
  <si>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</si>
  <si>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</si>
  <si>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</si>
  <si>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</si>
  <si>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</si>
  <si>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</si>
  <si>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</si>
  <si>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</si>
  <si>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</si>
  <si>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</si>
  <si>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</si>
  <si>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</si>
  <si>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</si>
  <si>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</si>
  <si>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</si>
  <si>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</si>
  <si>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</si>
  <si>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</si>
  <si>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</si>
  <si>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杨运南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</si>
  <si>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</si>
  <si>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</si>
  <si>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</si>
  <si>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</si>
  <si>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</si>
  <si>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</si>
  <si>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</si>
  <si>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</si>
  <si>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</si>
  <si>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</si>
  <si>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</si>
  <si>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</si>
  <si>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</si>
  <si>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</si>
  <si>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</si>
  <si>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</si>
  <si>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</si>
  <si>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</si>
  <si>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</si>
  <si>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</si>
  <si>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</si>
  <si>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</si>
  <si>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</si>
  <si>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</si>
  <si>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</si>
  <si>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</si>
  <si>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</si>
  <si>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</si>
  <si>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</si>
  <si>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</si>
  <si>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</si>
  <si>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</si>
  <si>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</si>
  <si>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</si>
  <si>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</si>
  <si>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</si>
  <si>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</si>
  <si>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</si>
  <si>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</si>
  <si>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</si>
  <si>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</si>
  <si>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向全方</t>
  </si>
  <si>
    <t>向旺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</si>
  <si>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</si>
  <si>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</si>
  <si>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</si>
  <si>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</si>
  <si>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</si>
  <si>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</si>
  <si>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</si>
  <si>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</si>
  <si>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</si>
  <si>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</si>
  <si>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</si>
  <si>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</si>
  <si>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</si>
  <si>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</si>
  <si>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</si>
  <si>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</si>
  <si>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</si>
  <si>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</si>
  <si>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</si>
  <si>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</si>
  <si>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</si>
  <si>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</si>
  <si>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</si>
  <si>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</si>
  <si>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</si>
  <si>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</si>
  <si>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</si>
  <si>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</si>
  <si>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</si>
  <si>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</si>
  <si>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</si>
  <si>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</si>
  <si>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</si>
  <si>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</si>
  <si>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</si>
  <si>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</si>
  <si>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</si>
  <si>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</si>
  <si>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</si>
  <si>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</si>
  <si>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</si>
  <si>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</si>
  <si>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</si>
  <si>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</si>
  <si>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</si>
  <si>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</si>
  <si>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</si>
  <si>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</si>
  <si>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</si>
  <si>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</si>
  <si>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</si>
  <si>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</si>
  <si>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</si>
  <si>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</si>
  <si>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</si>
  <si>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</si>
  <si>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</si>
  <si>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</si>
  <si>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</si>
  <si>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</si>
  <si>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</si>
  <si>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</si>
  <si>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</si>
  <si>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</si>
  <si>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</si>
  <si>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</si>
  <si>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</si>
  <si>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</si>
  <si>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</si>
  <si>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</si>
  <si>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</si>
  <si>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</si>
  <si>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</si>
  <si>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</si>
  <si>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</si>
  <si>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</si>
  <si>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</si>
  <si>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</si>
  <si>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</si>
  <si>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</si>
  <si>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</si>
  <si>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</si>
  <si>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</si>
  <si>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</si>
  <si>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</si>
  <si>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</si>
  <si>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</si>
  <si>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</si>
  <si>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</si>
  <si>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</si>
  <si>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</si>
  <si>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</si>
  <si>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</si>
  <si>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</si>
  <si>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</si>
  <si>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</si>
  <si>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</si>
  <si>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</si>
  <si>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</si>
  <si>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</si>
  <si>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</si>
  <si>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</si>
  <si>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</si>
  <si>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</si>
  <si>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</si>
  <si>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</si>
  <si>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</si>
  <si>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</si>
  <si>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</si>
  <si>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</si>
  <si>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</si>
  <si>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</si>
  <si>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</si>
  <si>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</si>
  <si>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</si>
  <si>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</si>
  <si>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</si>
  <si>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</si>
  <si>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</si>
  <si>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</si>
  <si>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</si>
  <si>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</si>
  <si>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</si>
  <si>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</si>
  <si>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</si>
  <si>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</si>
  <si>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</si>
  <si>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</si>
  <si>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</si>
  <si>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</si>
  <si>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</si>
  <si>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</si>
  <si>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</si>
  <si>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</si>
  <si>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</si>
  <si>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</si>
  <si>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</si>
  <si>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</si>
  <si>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</si>
  <si>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</si>
  <si>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</si>
  <si>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</si>
  <si>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</si>
  <si>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</si>
  <si>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</si>
  <si>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</si>
  <si>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</si>
  <si>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</si>
  <si>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</si>
  <si>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</si>
  <si>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</si>
  <si>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</si>
  <si>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</si>
  <si>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</si>
  <si>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</si>
  <si>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</si>
  <si>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</si>
  <si>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</si>
  <si>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</si>
  <si>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</si>
  <si>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</si>
  <si>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</si>
  <si>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</si>
  <si>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</si>
  <si>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</si>
  <si>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</si>
  <si>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</si>
  <si>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</si>
  <si>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</si>
  <si>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</si>
  <si>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</si>
  <si>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</si>
  <si>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</si>
  <si>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</si>
  <si>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</si>
  <si>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</si>
  <si>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</si>
  <si>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</si>
  <si>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</si>
  <si>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</si>
  <si>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</si>
  <si>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</si>
  <si>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</si>
  <si>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</si>
  <si>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</si>
  <si>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</si>
  <si>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</si>
  <si>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</si>
  <si>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</si>
  <si>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</si>
  <si>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</si>
  <si>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</si>
  <si>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</si>
  <si>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</si>
  <si>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</si>
  <si>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</si>
  <si>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</si>
  <si>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</si>
  <si>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</si>
  <si>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</si>
  <si>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</si>
  <si>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</si>
  <si>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</si>
  <si>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</si>
  <si>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</si>
  <si>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</si>
  <si>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</si>
  <si>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</si>
  <si>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</si>
  <si>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</si>
  <si>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</si>
  <si>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</si>
  <si>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</si>
  <si>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</si>
  <si>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</si>
  <si>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</si>
  <si>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</si>
  <si>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</si>
  <si>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</si>
  <si>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</si>
  <si>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</si>
  <si>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</si>
  <si>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</si>
  <si>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</si>
  <si>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</si>
  <si>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</si>
  <si>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</si>
  <si>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</si>
  <si>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</si>
  <si>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</si>
  <si>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</si>
  <si>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</si>
  <si>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</si>
  <si>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</si>
  <si>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</si>
  <si>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</si>
  <si>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</si>
  <si>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</si>
  <si>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</si>
  <si>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</si>
  <si>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</si>
  <si>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</si>
  <si>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</si>
  <si>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</si>
  <si>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</si>
  <si>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</si>
  <si>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</si>
  <si>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</si>
  <si>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</si>
  <si>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</si>
  <si>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</si>
  <si>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</si>
  <si>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</si>
  <si>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</si>
  <si>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</si>
  <si>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</si>
  <si>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</si>
  <si>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</si>
  <si>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</si>
  <si>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</si>
  <si>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</si>
  <si>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</si>
  <si>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</si>
  <si>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</si>
  <si>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</si>
  <si>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</si>
  <si>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</si>
  <si>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</si>
  <si>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</si>
  <si>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</si>
  <si>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</si>
  <si>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</si>
  <si>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</si>
  <si>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</si>
  <si>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</si>
  <si>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</si>
  <si>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</si>
  <si>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</si>
  <si>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</si>
  <si>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</si>
  <si>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</si>
  <si>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</si>
  <si>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</si>
  <si>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</si>
  <si>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</si>
  <si>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</si>
  <si>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</si>
  <si>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</si>
  <si>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</si>
  <si>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</si>
  <si>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</si>
  <si>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</si>
  <si>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</si>
  <si>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</si>
  <si>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</si>
  <si>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</si>
  <si>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</si>
  <si>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</si>
  <si>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</si>
  <si>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</si>
  <si>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</si>
  <si>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</si>
  <si>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</si>
  <si>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</si>
  <si>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</si>
  <si>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</si>
  <si>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</si>
  <si>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</si>
  <si>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</si>
  <si>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</si>
  <si>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</si>
  <si>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</si>
  <si>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</si>
  <si>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</si>
  <si>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</si>
  <si>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</si>
  <si>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</si>
  <si>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</si>
  <si>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</si>
  <si>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</si>
  <si>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</si>
  <si>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</si>
  <si>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</si>
  <si>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</si>
  <si>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</si>
  <si>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</si>
  <si>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</si>
  <si>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</si>
  <si>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</si>
  <si>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</si>
  <si>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</si>
  <si>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</si>
  <si>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</si>
  <si>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</si>
  <si>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</si>
  <si>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</si>
  <si>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</si>
  <si>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</si>
  <si>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</si>
  <si>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</si>
  <si>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</si>
  <si>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</si>
  <si>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</si>
  <si>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</si>
  <si>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</si>
  <si>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</si>
  <si>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</si>
  <si>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</si>
  <si>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</si>
  <si>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</si>
  <si>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</si>
  <si>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</si>
  <si>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</si>
  <si>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</si>
  <si>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</si>
  <si>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</si>
  <si>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</si>
  <si>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</si>
  <si>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</si>
  <si>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</si>
  <si>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</si>
  <si>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</si>
  <si>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</si>
  <si>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</si>
  <si>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</si>
  <si>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</si>
  <si>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</si>
  <si>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</si>
  <si>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</si>
  <si>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</si>
  <si>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</si>
  <si>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</si>
  <si>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</si>
  <si>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</si>
  <si>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</si>
  <si>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</si>
  <si>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</si>
  <si>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</si>
  <si>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</si>
  <si>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</si>
  <si>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</si>
  <si>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</si>
  <si>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</si>
  <si>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</si>
  <si>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</si>
  <si>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</si>
  <si>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</si>
  <si>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</si>
  <si>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</si>
  <si>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</si>
  <si>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刘建朝</t>
  </si>
  <si>
    <t>镇龙桥村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</si>
  <si>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</si>
  <si>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</si>
  <si>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</si>
  <si>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</si>
  <si>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</si>
  <si>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</si>
  <si>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</si>
  <si>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</si>
  <si>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</si>
  <si>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</si>
  <si>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</si>
  <si>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</si>
  <si>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</si>
  <si>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</si>
  <si>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</si>
  <si>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</si>
  <si>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</si>
  <si>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</si>
  <si>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</si>
  <si>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</si>
  <si>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</si>
  <si>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</si>
  <si>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</si>
  <si>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</si>
  <si>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</si>
  <si>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</si>
  <si>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</si>
  <si>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</si>
  <si>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</si>
  <si>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</si>
  <si>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</si>
  <si>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</si>
  <si>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</si>
  <si>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</si>
  <si>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</si>
  <si>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</si>
  <si>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</si>
  <si>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</si>
  <si>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</si>
  <si>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</si>
  <si>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</si>
  <si>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</si>
  <si>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</si>
  <si>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</si>
  <si>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</si>
  <si>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</si>
  <si>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</si>
  <si>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</si>
  <si>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</si>
  <si>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</si>
  <si>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</si>
  <si>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</si>
  <si>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</si>
  <si>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</si>
  <si>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</si>
  <si>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</si>
  <si>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</si>
  <si>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</si>
  <si>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</si>
  <si>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</si>
  <si>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</si>
  <si>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</si>
  <si>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</si>
  <si>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</si>
  <si>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</si>
  <si>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</si>
  <si>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</si>
  <si>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</si>
  <si>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</si>
  <si>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</si>
  <si>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</si>
  <si>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</si>
  <si>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</si>
  <si>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</si>
  <si>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</si>
  <si>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</si>
  <si>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</si>
  <si>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</si>
  <si>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</si>
  <si>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</si>
  <si>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</si>
  <si>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</si>
  <si>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</si>
  <si>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</si>
  <si>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</si>
  <si>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</si>
  <si>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</si>
  <si>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</si>
  <si>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</si>
  <si>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</si>
  <si>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</si>
  <si>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</si>
  <si>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</si>
  <si>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</si>
  <si>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</si>
  <si>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</si>
  <si>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</si>
  <si>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</si>
  <si>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</si>
  <si>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</si>
  <si>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张春华</t>
  </si>
  <si>
    <t>廖爱阳</t>
  </si>
  <si>
    <t>晏细贤</t>
  </si>
  <si>
    <t>2023.11新增</t>
  </si>
  <si>
    <t>曾呈祥</t>
  </si>
  <si>
    <t>陈云端</t>
  </si>
  <si>
    <t>合计</t>
  </si>
  <si>
    <t>2023年11月份城市特困供养人员名单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</si>
  <si>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</si>
  <si>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</si>
  <si>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</si>
  <si>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</si>
  <si>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</si>
  <si>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</si>
  <si>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</si>
  <si>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</si>
  <si>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</si>
  <si>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</si>
  <si>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</si>
  <si>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</si>
  <si>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</si>
  <si>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</si>
  <si>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</si>
  <si>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</si>
  <si>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</si>
  <si>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</si>
  <si>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</si>
  <si>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</si>
  <si>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</si>
  <si>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</si>
  <si>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</si>
  <si>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</si>
  <si>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</si>
  <si>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</si>
  <si>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</si>
  <si>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</si>
  <si>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</si>
  <si>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</si>
  <si>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</si>
  <si>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</si>
  <si>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</si>
  <si>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</si>
  <si>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</si>
  <si>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</si>
  <si>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</si>
  <si>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</si>
  <si>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</si>
  <si>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</si>
  <si>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</si>
  <si>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</si>
  <si>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</si>
  <si>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</si>
  <si>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何加林</t>
  </si>
  <si>
    <t>430902********1012</t>
  </si>
  <si>
    <t>845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</si>
  <si>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</si>
  <si>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</si>
  <si>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</si>
  <si>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</si>
  <si>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</si>
  <si>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</si>
  <si>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</si>
  <si>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</si>
  <si>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</si>
  <si>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</si>
  <si>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</si>
  <si>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</si>
  <si>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</si>
  <si>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</si>
  <si>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</si>
  <si>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</si>
  <si>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</si>
  <si>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</si>
  <si>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</si>
  <si>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</si>
  <si>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</si>
  <si>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</si>
  <si>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</si>
  <si>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</si>
  <si>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</si>
  <si>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</si>
  <si>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</si>
  <si>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</si>
  <si>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</si>
  <si>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</si>
  <si>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</si>
  <si>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</si>
  <si>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</si>
  <si>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</si>
  <si>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</si>
  <si>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</si>
  <si>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</si>
  <si>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</si>
  <si>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</si>
  <si>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</si>
  <si>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</si>
  <si>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</si>
  <si>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</si>
  <si>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</si>
  <si>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</si>
  <si>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</si>
  <si>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</si>
  <si>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</si>
  <si>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</si>
  <si>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</si>
  <si>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</si>
  <si>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</si>
  <si>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</si>
  <si>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</si>
  <si>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</si>
  <si>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</si>
  <si>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</si>
  <si>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</si>
  <si>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</si>
  <si>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</si>
  <si>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</si>
  <si>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</si>
  <si>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</si>
  <si>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</si>
  <si>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</si>
  <si>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</si>
  <si>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</si>
  <si>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</si>
  <si>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</si>
  <si>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</si>
  <si>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2023年11月份城市特困供养人员新增名单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</si>
  <si>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</si>
  <si>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</si>
  <si>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</si>
  <si>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</si>
  <si>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</si>
  <si>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</si>
  <si>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2023年11月份城市特困供养人员取消名单</t>
  </si>
  <si>
    <t>取消 户，人</t>
  </si>
  <si>
    <t>2023年11月份农村特困供养人员新增名单</t>
  </si>
  <si>
    <t>男</t>
  </si>
  <si>
    <t>新增3户，5人</t>
  </si>
  <si>
    <t>2023年11月份农村特困供养人员取消名单</t>
  </si>
  <si>
    <t>谌爱民</t>
  </si>
  <si>
    <t>2023.10.17死亡</t>
  </si>
  <si>
    <t>晏政良</t>
  </si>
  <si>
    <t>2023.10死亡</t>
  </si>
  <si>
    <t>取消3户，3人</t>
  </si>
  <si>
    <t>2023年11月份城乡特困（分散）供养人员发放汇总表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</si>
  <si>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</si>
  <si>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</si>
  <si>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</si>
  <si>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</si>
  <si>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</si>
  <si>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</si>
  <si>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</si>
  <si>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</si>
  <si>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</si>
  <si>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</si>
  <si>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</si>
  <si>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高新区2023年11月份城乡特困供养人员
资  金  发  放</t>
  </si>
  <si>
    <t>花   名   册</t>
  </si>
  <si>
    <t>二○二三年十一月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</si>
</sst>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#"/>
  </numFmts>
  <fonts count="7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2"/>
      <name val="方正小标宋简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14" borderId="19" applyNumberFormat="0" applyFon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20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6" fillId="1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19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8" fillId="20" borderId="24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3" borderId="2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0" fillId="3" borderId="28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7" fillId="3" borderId="32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6" fillId="49" borderId="31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2" fillId="0" borderId="0" applyProtection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62" fillId="0" borderId="0" applyProtection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8" fillId="0" borderId="0"/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/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51" fillId="0" borderId="0"/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7" fillId="3" borderId="32" applyNumberForma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3" borderId="2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1" fillId="0" borderId="0"/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70" fillId="6" borderId="32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49" borderId="3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3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3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49" borderId="31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3" borderId="3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8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62" fillId="0" borderId="0" applyNumberFormat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9" borderId="31" applyNumberFormat="0" applyAlignment="0" applyProtection="0">
      <alignment vertical="center"/>
    </xf>
    <xf numFmtId="0" fontId="66" fillId="49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5" applyNumberFormat="1" applyFont="1" applyFill="1" applyBorder="1" applyAlignment="1">
      <alignment horizontal="center" vertical="center"/>
    </xf>
    <xf numFmtId="0" fontId="9" fillId="2" borderId="4" xfId="15945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NumberFormat="1" applyFont="1" applyFill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2733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6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horizontal="center" vertical="center" wrapText="1"/>
    </xf>
    <xf numFmtId="177" fontId="24" fillId="0" borderId="4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center" vertical="center" wrapText="1"/>
    </xf>
    <xf numFmtId="176" fontId="25" fillId="0" borderId="4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0" fontId="24" fillId="3" borderId="10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7" fontId="24" fillId="0" borderId="4" xfId="0" applyNumberFormat="1" applyFont="1" applyBorder="1" applyAlignment="1">
      <alignment horizontal="center" vertical="center"/>
    </xf>
    <xf numFmtId="177" fontId="24" fillId="3" borderId="4" xfId="0" applyNumberFormat="1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7" fontId="25" fillId="0" borderId="4" xfId="0" applyNumberFormat="1" applyFont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 wrapText="1"/>
    </xf>
    <xf numFmtId="177" fontId="25" fillId="3" borderId="4" xfId="0" applyNumberFormat="1" applyFont="1" applyFill="1" applyBorder="1" applyAlignment="1">
      <alignment horizontal="center" vertical="center" wrapText="1"/>
    </xf>
    <xf numFmtId="0" fontId="24" fillId="3" borderId="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79" fontId="2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0" borderId="4" xfId="27330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1" fillId="3" borderId="3" xfId="0" applyNumberFormat="1" applyFont="1" applyFill="1" applyBorder="1" applyAlignment="1" applyProtection="1">
      <alignment horizontal="center" vertical="center" wrapText="1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1825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20% - 强调文字颜色 4 2 3 3 2 2 3 4" xfId="500"/>
    <cellStyle name="常规 6 3 2 3 2 2 2" xfId="501"/>
    <cellStyle name="常规 53 2 2 2 2" xfId="502"/>
    <cellStyle name="常规 48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40% - 强调文字颜色 3 2 2 4 2 5" xfId="2046"/>
    <cellStyle name="常规 18 13" xfId="2047"/>
    <cellStyle name="20% - 强调文字颜色 1 2 2 2 3 4 4 2" xfId="2048"/>
    <cellStyle name="20% - 强调文字颜色 1 2 3 3 2 2 2 2 3" xfId="2049"/>
    <cellStyle name="40% - 强调文字颜色 4 2 3 4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常规_Sheet1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常规 4 37 2 5 3 3 2" xfId="8193"/>
    <cellStyle name="60% - 强调文字颜色 1 2 2 3 2 2 2 2" xfId="8194"/>
    <cellStyle name="常规 4 41 2 4 3 3 4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3 10 3 2 2" xfId="33735"/>
    <cellStyle name="常规 2 6 2 2 3 6" xfId="33736"/>
    <cellStyle name="常规 2 3 10 3 2 2 2" xfId="33737"/>
    <cellStyle name="常规 2 6 2 2 3 6 2" xfId="33738"/>
    <cellStyle name="常规 2 3 10 3 3 2" xfId="33739"/>
    <cellStyle name="常规 2 3 10 3 4" xfId="33740"/>
    <cellStyle name="常规 2 3 10 4 2 2" xfId="33741"/>
    <cellStyle name="常规 2 3 10 4 3" xfId="33742"/>
    <cellStyle name="强调文字颜色 4 2 2 3 2 3 2 2" xfId="33743"/>
    <cellStyle name="汇总 2 4 4 7 3 2 2 3" xfId="33744"/>
    <cellStyle name="常规 2 3 10 5 2" xfId="33745"/>
    <cellStyle name="强调文字颜色 4 2 2 3 2 3 3" xfId="33746"/>
    <cellStyle name="常规 2 3 10 6" xfId="33747"/>
    <cellStyle name="常规 4 32 2 5 3 3 2" xfId="33748"/>
    <cellStyle name="常规 4 41 2 2 2 2 3 2 3" xfId="33749"/>
    <cellStyle name="常规 2 3 11 2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7 3 2 4 2 2" xfId="33767"/>
    <cellStyle name="常规 2 3 16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42 2 2 3 9" xfId="33786"/>
    <cellStyle name="常规 4 37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2 3 2 3 2 2 2 2" xfId="33795"/>
    <cellStyle name="常规 4 37 3 2 2 3 2 2 2" xfId="33796"/>
    <cellStyle name="常规 2 3 2 3 2 2 3" xfId="33797"/>
    <cellStyle name="常规 4 37 3 2 2 3 2 3" xfId="33798"/>
    <cellStyle name="常规 2 3 2 3 2 3 2" xfId="33799"/>
    <cellStyle name="常规 4 37 3 2 2 3 3 2" xfId="33800"/>
    <cellStyle name="常规 2 3 2 3 3 2 2 2" xfId="33801"/>
    <cellStyle name="常规 2 3 2 3 3 2 3" xfId="33802"/>
    <cellStyle name="常规 2 3 2 3 3 3" xfId="33803"/>
    <cellStyle name="常规 4 37 3 2 2 4 3" xfId="33804"/>
    <cellStyle name="常规 2 3 2 3 3 3 2" xfId="33805"/>
    <cellStyle name="常规 2 3 2 3 3 4" xfId="33806"/>
    <cellStyle name="强调文字颜色 1 2 2 4" xfId="33807"/>
    <cellStyle name="常规 82 4 4" xfId="33808"/>
    <cellStyle name="常规 77 4 4" xfId="33809"/>
    <cellStyle name="常规 2 3 2 5 2 2 2" xfId="33810"/>
    <cellStyle name="常规 2 3 2 5 2 3" xfId="33811"/>
    <cellStyle name="常规 2 3 2 5 3 2" xfId="33812"/>
    <cellStyle name="常规 2 3 2 6 3" xfId="33813"/>
    <cellStyle name="常规 4 37 3 2 5 4" xfId="33814"/>
    <cellStyle name="常规 3 3 4 2 5 3 4" xfId="33815"/>
    <cellStyle name="常规 2 3 3 2 3 2" xfId="33816"/>
    <cellStyle name="常规 2 3 3 2 3 2 2" xfId="33817"/>
    <cellStyle name="常规 61 3 6 3" xfId="33818"/>
    <cellStyle name="常规 56 3 6 3" xfId="33819"/>
    <cellStyle name="常规 2 3 3 2 3 2 2 2" xfId="33820"/>
    <cellStyle name="常规 2 3 3 2 3 2 3" xfId="33821"/>
    <cellStyle name="常规 2 3 4 2 4 2 2 3 2 2" xfId="33822"/>
    <cellStyle name="常规 2 3 3 2 3 3" xfId="33823"/>
    <cellStyle name="常规 2 3 3 2 3 3 2" xfId="33824"/>
    <cellStyle name="常规 2 3 3 2 3 4" xfId="33825"/>
    <cellStyle name="常规 62 3 6 3" xfId="33826"/>
    <cellStyle name="常规 57 3 6 3" xfId="33827"/>
    <cellStyle name="常规 2 3 3 2 4 2 2 2" xfId="33828"/>
    <cellStyle name="常规 2 3 3 2 4 3 2" xfId="33829"/>
    <cellStyle name="常规 2 8 4 2 2" xfId="33830"/>
    <cellStyle name="输入 2 4 2 2" xfId="33831"/>
    <cellStyle name="常规 2 3 3 2 5 3" xfId="33832"/>
    <cellStyle name="常规 2 3 3 2 6 2" xfId="33833"/>
    <cellStyle name="常规 4 2 5 3 4" xfId="33834"/>
    <cellStyle name="常规 4 32 2 3" xfId="33835"/>
    <cellStyle name="常规 4 42 3 3 2 4 2 2" xfId="33836"/>
    <cellStyle name="常规 2 3 3 3 3 2 2" xfId="33837"/>
    <cellStyle name="常规 4 37 3 3 2 4 2 2" xfId="33838"/>
    <cellStyle name="常规 2 3 3 3 3 2 3" xfId="33839"/>
    <cellStyle name="常规 2 3 4 2 4 2 3 3 2 2" xfId="33840"/>
    <cellStyle name="常规 4 37 3 3 2 4 2 3" xfId="33841"/>
    <cellStyle name="常规 4 42 3 3 2 4 3" xfId="33842"/>
    <cellStyle name="常规 2 3 3 3 3 3" xfId="33843"/>
    <cellStyle name="常规 4 37 3 3 2 4 3" xfId="33844"/>
    <cellStyle name="常规 2 3 3 3 3 3 2" xfId="33845"/>
    <cellStyle name="常规 4 37 3 3 2 4 3 2" xfId="33846"/>
    <cellStyle name="常规 4 37 3 3 2 4 4" xfId="33847"/>
    <cellStyle name="常规 2 3 3 3 3 4" xfId="33848"/>
    <cellStyle name="常规 5 5 4 2 2 2 2 3 2 2 3 2" xfId="33849"/>
    <cellStyle name="常规 4 37 3 3 4 4 2" xfId="33850"/>
    <cellStyle name="常规 2 3 3 5 3 2" xfId="33851"/>
    <cellStyle name="常规 5 5 4 2 2 2 2 3 2 3 3" xfId="33852"/>
    <cellStyle name="常规 4 37 3 3 5 4" xfId="33853"/>
    <cellStyle name="常规 2 3 3 6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50 3 2 5 2 2" xfId="33860"/>
    <cellStyle name="常规 45 3 2 5 2 2" xfId="33861"/>
    <cellStyle name="常规 2 3 4 2 2 2" xfId="33862"/>
    <cellStyle name="常规 2 3 4 2 2 2 2" xfId="33863"/>
    <cellStyle name="常规 2 3 4 2 2 2 2 2" xfId="33864"/>
    <cellStyle name="常规 4 32 2 2 2 2 2 4" xfId="33865"/>
    <cellStyle name="常规 2 3 4 2 2 2 2 2 2 2" xfId="33866"/>
    <cellStyle name="常规 2 3 4 2 2 2 2 2 2 2 2" xfId="33867"/>
    <cellStyle name="常规 4 32 3 3 2 3 3 3 2" xfId="33868"/>
    <cellStyle name="常规 4 41 2 2 2 3 4 2" xfId="33869"/>
    <cellStyle name="常规 2 3 4 2 2 2 2 2 2 3" xfId="33870"/>
    <cellStyle name="常规 2 3 4 2 2 2 2 2 3" xfId="33871"/>
    <cellStyle name="常规 4 38 2 2 3 4 4 2" xfId="33872"/>
    <cellStyle name="常规 2 3 4 2 2 2 2 3" xfId="33873"/>
    <cellStyle name="常规 4 32 2 2 2 2 2 5" xfId="33874"/>
    <cellStyle name="常规 4 38 2 2 3 4 4 2 2" xfId="33875"/>
    <cellStyle name="常规 2 3 4 2 2 2 2 3 2" xfId="33876"/>
    <cellStyle name="链接单元格 2 2 4 5" xfId="33877"/>
    <cellStyle name="常规 2 3 4 2 2 2 2 3 2 2" xfId="33878"/>
    <cellStyle name="常规 3 3 5 3 2 8" xfId="33879"/>
    <cellStyle name="常规 2 3 4 2 2 2 2 3 2 2 2" xfId="33880"/>
    <cellStyle name="常规 2 3 4 2 2 2 2 3 2 3" xfId="33881"/>
    <cellStyle name="常规 3 3 5 3 2 9" xfId="33882"/>
    <cellStyle name="常规 2 3 4 2 2 2 2 3 3" xfId="33883"/>
    <cellStyle name="常规 2 3 4 2 2 2 2 3 3 2" xfId="33884"/>
    <cellStyle name="常规 3 4 3 2 5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74 2 2 5" xfId="33891"/>
    <cellStyle name="常规 69 2 2 5" xfId="33892"/>
    <cellStyle name="常规 2 3 4 2 2 2 2 5 2" xfId="33893"/>
    <cellStyle name="常规 2 3 4 2 2 2 2 6" xfId="33894"/>
    <cellStyle name="常规 2 3 4 2 2 2 3" xfId="33895"/>
    <cellStyle name="常规 2 3 4 2 4 3 2 2 2 2" xfId="33896"/>
    <cellStyle name="常规 50 3 3 2 3" xfId="33897"/>
    <cellStyle name="常规 45 3 3 2 3" xfId="33898"/>
    <cellStyle name="常规 2 3 4 2 2 2 3 2" xfId="33899"/>
    <cellStyle name="常规 4 32 2 2 2 2 3 4" xfId="33900"/>
    <cellStyle name="常规 2 3 4 2 2 2 3 2 2 2 2" xfId="33901"/>
    <cellStyle name="常规 4 41 2 2 3 3 4 2" xfId="33902"/>
    <cellStyle name="常规 2 3 4 2 2 2 3 2 2 3" xfId="33903"/>
    <cellStyle name="常规 2 3 4 2 2 2 3 2 3 2" xfId="33904"/>
    <cellStyle name="常规 3 5 2 2 5" xfId="33905"/>
    <cellStyle name="常规 4 38 2 2 3 4 5 2" xfId="33906"/>
    <cellStyle name="常规 2 3 4 2 2 2 3 3" xfId="33907"/>
    <cellStyle name="常规 4 32 2 2 2 2 3 5" xfId="33908"/>
    <cellStyle name="常规 2 3 4 2 2 2 3 3 2" xfId="33909"/>
    <cellStyle name="常规 2 3 4 2 2 2 3 3 2 2" xfId="33910"/>
    <cellStyle name="常规 2 3 4 2 2 2 3 3 2 2 2" xfId="33911"/>
    <cellStyle name="常规 4 41 2 2 3 4 4 2" xfId="33912"/>
    <cellStyle name="常规 2 3 4 2 2 2 3 3 2 3" xfId="33913"/>
    <cellStyle name="常规 2 3 4 2 2 2 3 3 3" xfId="33914"/>
    <cellStyle name="常规 2 3 4 2 2 3 2 2 2 2" xfId="33915"/>
    <cellStyle name="常规 2 3 4 2 2 2 3 3 3 2" xfId="33916"/>
    <cellStyle name="常规 2 3 4 2 2 3 2 2 2 2 2" xfId="33917"/>
    <cellStyle name="注释 2 13" xfId="33918"/>
    <cellStyle name="常规 4 4 2 2 4" xfId="33919"/>
    <cellStyle name="常规 2 3 4 2 2 2 3 4 2" xfId="33920"/>
    <cellStyle name="常规 2 3 4 2 2 2 3 4 2 2" xfId="33921"/>
    <cellStyle name="常规 4 4 2 2 5" xfId="33922"/>
    <cellStyle name="常规 2 3 4 2 2 2 3 4 3" xfId="33923"/>
    <cellStyle name="常规 2 3 4 2 2 3 2 2 3 2" xfId="33924"/>
    <cellStyle name="常规 2 3 4 2 2 2 3 5" xfId="33925"/>
    <cellStyle name="常规 74 3 2 5" xfId="33926"/>
    <cellStyle name="常规 69 3 2 5" xfId="33927"/>
    <cellStyle name="常规 4 4 2 3 4" xfId="33928"/>
    <cellStyle name="常规 2 3 4 2 2 2 3 5 2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4 2 2 2 6 2" xfId="33945"/>
    <cellStyle name="常规 2 3 5 2 3" xfId="33946"/>
    <cellStyle name="常规 2 3 4 2 2 2 6 2 2" xfId="33947"/>
    <cellStyle name="常规 2 3 5 2 3 2" xfId="33948"/>
    <cellStyle name="常规 2 3 4 2 2 2 7" xfId="33949"/>
    <cellStyle name="常规 2 3 4 2 2 2 8" xfId="33950"/>
    <cellStyle name="常规 4 35 3 5 3 2 2" xfId="33951"/>
    <cellStyle name="常规 2 3 4 2 2 2 9" xfId="33952"/>
    <cellStyle name="常规 4 35 3 5 3 2 3" xfId="33953"/>
    <cellStyle name="常规 3 3 4 4 4 2 2 2" xfId="33954"/>
    <cellStyle name="常规 2 3 4 2 2 3" xfId="33955"/>
    <cellStyle name="常规 2 3 4 2 2 3 2" xfId="33956"/>
    <cellStyle name="常规 2 3 4 2 2 3 2 2" xfId="33957"/>
    <cellStyle name="常规 4 32 2 2 2 3 2 4" xfId="33958"/>
    <cellStyle name="常规 2 3 4 2 2 3 2 2 2" xfId="33959"/>
    <cellStyle name="常规 2 3 4 2 2 3 2 2 2 2 2 2" xfId="33960"/>
    <cellStyle name="常规 4 41 2 2 3 4 5 2" xfId="33961"/>
    <cellStyle name="常规 2 3 4 2 2 3 2 2 2 2 3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4 41 2 3 3 2 3 2" xfId="33973"/>
    <cellStyle name="常规 2 3 4 2 2 3 2 2 4" xfId="33974"/>
    <cellStyle name="常规 3 3 5 3 2 2 2 2 2 2" xfId="33975"/>
    <cellStyle name="常规 74 3 2 6" xfId="33976"/>
    <cellStyle name="常规 69 3 2 6" xfId="33977"/>
    <cellStyle name="常规 2 3 4 2 2 3 2 2 4 2" xfId="33978"/>
    <cellStyle name="常规 74 3 2 6 2" xfId="33979"/>
    <cellStyle name="常规 69 3 2 6 2" xfId="33980"/>
    <cellStyle name="常规 2 3 4 2 2 3 2 2 4 2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2 3 4 2 2 3 2 3" xfId="33986"/>
    <cellStyle name="常规 4 32 2 2 2 3 2 5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5 5 4 4 3 7" xfId="34008"/>
    <cellStyle name="常规 2 3 4 2 2 3 2 4 2 2 2" xfId="34009"/>
    <cellStyle name="常规 2 3 4 2 2 3 2 4 3" xfId="34010"/>
    <cellStyle name="常规 2 3 4 2 2 3 2 4 4" xfId="34011"/>
    <cellStyle name="常规 2 3 4 2 2 3 2 5" xfId="34012"/>
    <cellStyle name="常规 80 2 2 5" xfId="34013"/>
    <cellStyle name="常规 75 2 2 5" xfId="34014"/>
    <cellStyle name="常规 2 3 4 2 2 3 2 5 2" xfId="34015"/>
    <cellStyle name="常规 2 3 4 2 2 3 2 5 2 2" xfId="34016"/>
    <cellStyle name="常规 2 3 5 2 4 3" xfId="34017"/>
    <cellStyle name="常规 2 3 4 2 2 3 2 5 2 2 2" xfId="34018"/>
    <cellStyle name="常规 2 3 5 2 4 3 2" xfId="34019"/>
    <cellStyle name="常规 4 41 2 3 3 3 2 2 2" xfId="34020"/>
    <cellStyle name="常规 2 3 4 2 2 3 2 5 3" xfId="34021"/>
    <cellStyle name="常规 2 3 4 2 2 3 2 5 4" xfId="34022"/>
    <cellStyle name="常规 2 3 4 2 2 3 2 6" xfId="34023"/>
    <cellStyle name="常规 80 2 3 5" xfId="34024"/>
    <cellStyle name="常规 75 2 3 5" xfId="34025"/>
    <cellStyle name="常规 2 3 4 2 2 3 2 6 2" xfId="34026"/>
    <cellStyle name="常规 2 3 4 2 2 3 2 6 2 2" xfId="34027"/>
    <cellStyle name="常规 2 3 5 3 4 3" xfId="34028"/>
    <cellStyle name="常规 2 3 4 2 2 3 2 6 3" xfId="34029"/>
    <cellStyle name="常规 2 3 4 2 2 3 3" xfId="34030"/>
    <cellStyle name="常规 50 3 4 2 3" xfId="34031"/>
    <cellStyle name="常规 45 3 4 2 3" xfId="34032"/>
    <cellStyle name="常规 2 3 4 2 2 3 3 2" xfId="34033"/>
    <cellStyle name="常规 4 32 2 2 2 3 3 4" xfId="34034"/>
    <cellStyle name="常规 2 3 4 2 2 3 3 2 2 2 2" xfId="34035"/>
    <cellStyle name="常规 2 3 4 2 2 3 3 3 3 2" xfId="34036"/>
    <cellStyle name="常规 2 3 4 2 2 3 4 4 3" xfId="34037"/>
    <cellStyle name="常规 3 3 5 3 2 2 3 3 2" xfId="34038"/>
    <cellStyle name="常规 2 3 4 2 2 3 3 2 2 3" xfId="34039"/>
    <cellStyle name="常规 2 3 4 2 2 3 3 3 4" xfId="34040"/>
    <cellStyle name="常规 2 3 4 2 2 3 3 2 3 2" xfId="34041"/>
    <cellStyle name="常规 2 3 4 2 2 3 3 4 3" xfId="34042"/>
    <cellStyle name="常规 2 3 4 2 2 3 3 3" xfId="34043"/>
    <cellStyle name="常规 2 3 4 2 2 3 3 3 2" xfId="34044"/>
    <cellStyle name="常规 2 3 4 2 2 3 3 3 2 2" xfId="34045"/>
    <cellStyle name="常规 2 3 4 2 2 3 4 3 3" xfId="34046"/>
    <cellStyle name="常规 2 3 4 2 2 3 3 3 2 2 2" xfId="34047"/>
    <cellStyle name="常规 2 3 4 2 2 3 4 3 3 2" xfId="34048"/>
    <cellStyle name="常规 2 3 4 2 2 3 3 3 2 3" xfId="34049"/>
    <cellStyle name="常规 2 3 4 2 2 3 4 3 4" xfId="34050"/>
    <cellStyle name="常规 2 3 4 2 2 3 3 4" xfId="34051"/>
    <cellStyle name="常规 4 5 2 2 4" xfId="34052"/>
    <cellStyle name="常规 2 3 4 2 2 3 3 4 2" xfId="34053"/>
    <cellStyle name="常规 2 3 4 2 2 3 3 5" xfId="34054"/>
    <cellStyle name="常规 80 3 2 5" xfId="34055"/>
    <cellStyle name="常规 75 3 2 5" xfId="34056"/>
    <cellStyle name="常规 2 3 4 2 2 3 3 5 2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 3 4 2 2 3 4 3" xfId="34069"/>
    <cellStyle name="常规 28 4 3 2 2 2" xfId="34070"/>
    <cellStyle name="常规 2 3 4 2 2 3 4 3 2" xfId="34071"/>
    <cellStyle name="常规 2 3 4 2 2 3 4 3 2 2" xfId="34072"/>
    <cellStyle name="常规 2 3 4 2 2 3 4 3 2 3" xfId="34073"/>
    <cellStyle name="常规 4 11 2" xfId="34074"/>
    <cellStyle name="常规 2 3 4 2 2 3 4 4" xfId="34075"/>
    <cellStyle name="常规 4 5 3 2 4" xfId="34076"/>
    <cellStyle name="常规 2 3 4 2 2 3 4 4 2" xfId="34077"/>
    <cellStyle name="常规 2 3 4 2 2 3 4 5" xfId="34078"/>
    <cellStyle name="常规 4 5 3 3 4" xfId="34079"/>
    <cellStyle name="常规 2 3 4 2 2 3 4 5 2" xfId="34080"/>
    <cellStyle name="常规 2 3 4 2 2 3 4 6" xfId="34081"/>
    <cellStyle name="常规 2 3 4 2 2 3 5 2 2 2" xfId="34082"/>
    <cellStyle name="常规 2 3 4 2 2 3 6" xfId="34083"/>
    <cellStyle name="常规 2 3 4 2 2 3 6 2 2" xfId="34084"/>
    <cellStyle name="常规 2 3 6 2 3 2" xfId="34085"/>
    <cellStyle name="常规 2 3 4 2 2 3 6 2 2 2" xfId="34086"/>
    <cellStyle name="常规 2 3 6 2 3 2 2" xfId="34087"/>
    <cellStyle name="常规 80 3 2 4 2" xfId="34088"/>
    <cellStyle name="常规 75 3 2 4 2" xfId="34089"/>
    <cellStyle name="常规 2 3 4 2 2 3 6 2 3" xfId="34090"/>
    <cellStyle name="常规 2 3 6 2 3 3" xfId="34091"/>
    <cellStyle name="常规 2 3 4 2 2 3 6 3 2" xfId="34092"/>
    <cellStyle name="常规 2 3 6 2 4 2" xfId="34093"/>
    <cellStyle name="常规 2 3 4 2 2 3 6 4" xfId="34094"/>
    <cellStyle name="常规 2 3 6 2 5" xfId="34095"/>
    <cellStyle name="常规 2 3 4 2 2 3 7 2" xfId="34096"/>
    <cellStyle name="常规 2 3 6 3 3" xfId="34097"/>
    <cellStyle name="常规 2 3 4 2 2 3 7 2 2" xfId="34098"/>
    <cellStyle name="常规 2 3 6 3 3 2" xfId="34099"/>
    <cellStyle name="常规 2 3 4 2 2 3 7 3" xfId="34100"/>
    <cellStyle name="常规 2 3 6 3 4" xfId="34101"/>
    <cellStyle name="常规 2 3 4 2 2 3 8" xfId="34102"/>
    <cellStyle name="常规 4 35 3 5 3 3 2" xfId="34103"/>
    <cellStyle name="常规 2 3 4 2 2 3 8 2" xfId="34104"/>
    <cellStyle name="常规 2 3 6 4 3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解释性文本 2 4 3" xfId="34126"/>
    <cellStyle name="常规 2 3 4 2 2 5 2 2 2" xfId="34127"/>
    <cellStyle name="解释性文本 2 4 3 2" xfId="34128"/>
    <cellStyle name="常规 2 3 4 2 2 5 2 2 2 2" xfId="34129"/>
    <cellStyle name="常规 2 3 4 2 4 2 3 3 3" xfId="34130"/>
    <cellStyle name="解释性文本 2 4 4" xfId="34131"/>
    <cellStyle name="常规 2 3 4 2 2 5 2 2 3" xfId="34132"/>
    <cellStyle name="常规 2 3 4 2 2 5 2 3" xfId="34133"/>
    <cellStyle name="解释性文本 2 5 3" xfId="34134"/>
    <cellStyle name="常规 2 3 4 2 2 5 2 3 2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50 3 2 5 3" xfId="34143"/>
    <cellStyle name="常规 45 3 2 5 3" xfId="34144"/>
    <cellStyle name="常规 2 3 4 2 3" xfId="34145"/>
    <cellStyle name="常规 2 3 4 2 3 2" xfId="34146"/>
    <cellStyle name="常规 2 3 4 2 3 2 2" xfId="34147"/>
    <cellStyle name="常规 2 3 4 2 3 2 2 2" xfId="34148"/>
    <cellStyle name="常规 4 32 2 2 3 2 2 4" xfId="34149"/>
    <cellStyle name="常规 2 3 4 2 3 2 2 2 3" xfId="34150"/>
    <cellStyle name="常规 4 32 2 2 3 2 2 4 3" xfId="34151"/>
    <cellStyle name="常规 2 3 4 2 3 2 2 3" xfId="34152"/>
    <cellStyle name="常规 4 32 2 2 3 2 2 5" xfId="34153"/>
    <cellStyle name="常规 2 3 4 2 3 2 2 3 2" xfId="34154"/>
    <cellStyle name="常规 4 32 2 2 3 2 2 5 2" xfId="34155"/>
    <cellStyle name="常规 73 2 2 2 3" xfId="34156"/>
    <cellStyle name="常规 68 2 2 2 3" xfId="34157"/>
    <cellStyle name="常规 2 3 4 2 3 2 2 5" xfId="34158"/>
    <cellStyle name="常规 4 32 2 2 3 2 2 7" xfId="34159"/>
    <cellStyle name="常规 2 3 4 2 3 2 3" xfId="34160"/>
    <cellStyle name="常规 2 3 4 2 3 3" xfId="34161"/>
    <cellStyle name="输入 2 2 2 5" xfId="34162"/>
    <cellStyle name="常规 4 2 3 2 8" xfId="34163"/>
    <cellStyle name="常规 2 3 4 2 3 3 2" xfId="34164"/>
    <cellStyle name="常规 2 3 4 2 3 3 2 2" xfId="34165"/>
    <cellStyle name="常规 4 32 2 2 3 3 2 4" xfId="34166"/>
    <cellStyle name="输入 2 2 2 5 2" xfId="34167"/>
    <cellStyle name="常规 4 2 3 2 8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73 2 3 2 2" xfId="34173"/>
    <cellStyle name="常规 68 2 3 2 2" xfId="34174"/>
    <cellStyle name="常规 2 3 4 2 3 3 2 4" xfId="34175"/>
    <cellStyle name="常规 73 2 3 2 3" xfId="34176"/>
    <cellStyle name="常规 68 2 3 2 3" xfId="34177"/>
    <cellStyle name="常规 2 3 4 2 3 3 2 5" xfId="34178"/>
    <cellStyle name="输入 2 2 2 6" xfId="34179"/>
    <cellStyle name="强调文字颜色 4 2 3 2" xfId="34180"/>
    <cellStyle name="常规 4 2 3 2 9" xfId="34181"/>
    <cellStyle name="常规 2 3 4 2 3 3 3" xfId="34182"/>
    <cellStyle name="常规 2 3 4 2 3 3 6" xfId="34183"/>
    <cellStyle name="常规 2 3 4 2 3 3 7" xfId="34184"/>
    <cellStyle name="常规 2 3 4 2 3 4" xfId="34185"/>
    <cellStyle name="输入 2 2 3 5" xfId="34186"/>
    <cellStyle name="常规 4 2 3 3 8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解释性文本 2 3 2 2" xfId="34193"/>
    <cellStyle name="常规 2 3 4 2 4 2 2 2 3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解释性文本 2 3 3 2" xfId="34199"/>
    <cellStyle name="常规 2 3 4 2 4 2 2 3 3" xfId="34200"/>
    <cellStyle name="解释性文本 2 3 3 2 2" xfId="34201"/>
    <cellStyle name="常规 2 3 4 2 4 2 2 3 3 2" xfId="34202"/>
    <cellStyle name="常规 73 3 2 2 3" xfId="34203"/>
    <cellStyle name="常规 68 3 2 2 3" xfId="34204"/>
    <cellStyle name="常规 2 3 4 2 4 2 2 5" xfId="34205"/>
    <cellStyle name="常规 73 3 2 2 4" xfId="34206"/>
    <cellStyle name="常规 68 3 2 2 4" xfId="34207"/>
    <cellStyle name="常规 2 3 4 2 4 2 2 6" xfId="34208"/>
    <cellStyle name="常规 2 3 4 2 4 2 3 2 2" xfId="34209"/>
    <cellStyle name="解释性文本 2 4 2 2" xfId="34210"/>
    <cellStyle name="常规 2 3 4 2 4 2 3 2 3" xfId="34211"/>
    <cellStyle name="常规 2 3 4 2 4 2 3 3 2" xfId="34212"/>
    <cellStyle name="常规 2 3 4 2 4 2 3 3 2 3" xfId="34213"/>
    <cellStyle name="常规 2 3 4 2 4 2 3 3 3 2" xfId="34214"/>
    <cellStyle name="常规 73 3 2 3 2" xfId="34215"/>
    <cellStyle name="常规 68 3 2 3 2" xfId="34216"/>
    <cellStyle name="常规 2 3 4 2 4 2 3 4" xfId="34217"/>
    <cellStyle name="常规 4 3 2 3 2 2" xfId="34218"/>
    <cellStyle name="常规 73 3 2 3 2 2 2" xfId="34219"/>
    <cellStyle name="常规 68 3 2 3 2 2 2" xfId="34220"/>
    <cellStyle name="常规 4 37 3 3 2 5 2 3" xfId="34221"/>
    <cellStyle name="常规 2 3 4 2 4 2 3 4 2 2" xfId="34222"/>
    <cellStyle name="常规 73 3 2 3 2 3" xfId="34223"/>
    <cellStyle name="常规 68 3 2 3 2 3" xfId="34224"/>
    <cellStyle name="常规 2 3 4 2 4 2 3 4 3" xfId="34225"/>
    <cellStyle name="常规 73 3 2 3 3" xfId="34226"/>
    <cellStyle name="常规 68 3 2 3 3" xfId="34227"/>
    <cellStyle name="常规 2 3 4 2 4 2 3 5" xfId="34228"/>
    <cellStyle name="常规 4 3 2 3 2 3" xfId="34229"/>
    <cellStyle name="常规 73 3 2 3 3 2" xfId="34230"/>
    <cellStyle name="常规 68 3 2 3 3 2" xfId="34231"/>
    <cellStyle name="常规 2 3 4 2 4 2 3 5 2" xfId="34232"/>
    <cellStyle name="常规 73 3 2 3 4" xfId="34233"/>
    <cellStyle name="常规 68 3 2 3 4" xfId="34234"/>
    <cellStyle name="常规 2 3 4 2 4 2 3 6" xfId="34235"/>
    <cellStyle name="常规 2 3 4 2 4 2 4" xfId="34236"/>
    <cellStyle name="常规 2 3 4 2 4 2 4 2 2" xfId="34237"/>
    <cellStyle name="常规 4 35 3 3 2 9" xfId="34238"/>
    <cellStyle name="解释性文本 2 5 2 2" xfId="34239"/>
    <cellStyle name="常规 2 3 4 2 4 2 4 2 3" xfId="34240"/>
    <cellStyle name="常规 2 3 4 2 4 2 4 3 2" xfId="34241"/>
    <cellStyle name="常规 73 3 2 4 2" xfId="34242"/>
    <cellStyle name="常规 68 3 2 4 2" xfId="34243"/>
    <cellStyle name="常规 2 3 4 2 4 2 4 4" xfId="34244"/>
    <cellStyle name="常规 4 3 2 3 3 2" xfId="34245"/>
    <cellStyle name="常规 2 3 4 2 4 2 6" xfId="34246"/>
    <cellStyle name="常规 4 41 2 4 2 2 2 2 2" xfId="34247"/>
    <cellStyle name="常规 2 3 4 2 4 2 8" xfId="34248"/>
    <cellStyle name="常规 2 3 4 2 4 3" xfId="34249"/>
    <cellStyle name="常规 2 3 4 2 4 3 2" xfId="34250"/>
    <cellStyle name="常规 2 3 4 2 4 3 2 2" xfId="34251"/>
    <cellStyle name="链接单元格 2 2 2 2 2 3" xfId="34252"/>
    <cellStyle name="常规 22 2 2 2 2 4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强调文字颜色 4 2 2" xfId="34258"/>
    <cellStyle name="常规 22 2 2 2 3 4" xfId="34259"/>
    <cellStyle name="常规 2 3 4 2 4 3 2 3 2" xfId="34260"/>
    <cellStyle name="常规 73 3 3 2 2" xfId="34261"/>
    <cellStyle name="常规 68 3 3 2 2" xfId="34262"/>
    <cellStyle name="常规 2 3 4 2 4 3 2 4" xfId="34263"/>
    <cellStyle name="常规 2 3 4 2 4 3 3" xfId="34264"/>
    <cellStyle name="链接单元格 2 2 2 3 2 3" xfId="34265"/>
    <cellStyle name="常规 22 2 2 3 2 4" xfId="34266"/>
    <cellStyle name="常规 2 3 4 2 4 3 3 2 2" xfId="34267"/>
    <cellStyle name="常规 22 2 2 3 2 4 2" xfId="34268"/>
    <cellStyle name="常规 2 3 4 2 4 3 3 2 2 2" xfId="34269"/>
    <cellStyle name="常规 2 3 4 3 2 2 3" xfId="34270"/>
    <cellStyle name="常规 22 2 2 3 2 5" xfId="34271"/>
    <cellStyle name="常规 2 3 4 2 4 3 3 2 3" xfId="34272"/>
    <cellStyle name="强调文字颜色 5 2 2" xfId="34273"/>
    <cellStyle name="常规 22 2 2 3 3 4" xfId="34274"/>
    <cellStyle name="常规 2 3 4 2 4 3 3 3 2" xfId="34275"/>
    <cellStyle name="常规 73 3 3 3 2" xfId="34276"/>
    <cellStyle name="常规 68 3 3 3 2" xfId="34277"/>
    <cellStyle name="常规 2 3 4 2 4 3 3 4" xfId="34278"/>
    <cellStyle name="常规 4 3 2 4 2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2 3 4 2 4 4 2 2" xfId="34284"/>
    <cellStyle name="常规 3 3 4 2 3 2 2 4" xfId="34285"/>
    <cellStyle name="常规 2 3 4 2 4 4 2 3" xfId="34286"/>
    <cellStyle name="常规 3 3 4 2 3 2 2 5" xfId="34287"/>
    <cellStyle name="常规 2 3 4 2 4 4 2 3 2" xfId="34288"/>
    <cellStyle name="常规 3 3 4 2 3 2 2 5 2" xfId="34289"/>
    <cellStyle name="常规 73 3 4 2 2" xfId="34290"/>
    <cellStyle name="常规 68 3 4 2 2" xfId="34291"/>
    <cellStyle name="常规 2 3 4 2 4 4 2 4" xfId="34292"/>
    <cellStyle name="常规 3 3 4 2 3 2 2 6" xfId="34293"/>
    <cellStyle name="常规 2 3 4 2 4 4 3 2 2" xfId="34294"/>
    <cellStyle name="常规 3 3 4 2 3 2 3 4 2" xfId="34295"/>
    <cellStyle name="常规 2 3 4 2 4 4 3 2 2 2" xfId="34296"/>
    <cellStyle name="常规 2 3 5 3 2 2 3" xfId="34297"/>
    <cellStyle name="常规 3 3 4 2 3 2 3 4 2 2" xfId="34298"/>
    <cellStyle name="常规 2 3 4 2 4 4 3 2 3" xfId="34299"/>
    <cellStyle name="常规 3 3 4 2 3 2 3 4 3" xfId="34300"/>
    <cellStyle name="常规 2 3 4 2 4 4 3 3" xfId="34301"/>
    <cellStyle name="常规 3 3 4 2 3 2 3 5" xfId="34302"/>
    <cellStyle name="常规 2 3 4 2 4 4 3 3 2" xfId="34303"/>
    <cellStyle name="常规 3 3 4 2 3 2 3 5 2" xfId="34304"/>
    <cellStyle name="常规 73 3 4 3 2" xfId="34305"/>
    <cellStyle name="常规 68 3 4 3 2" xfId="34306"/>
    <cellStyle name="常规 2 3 4 2 4 4 3 4" xfId="34307"/>
    <cellStyle name="常规 3 3 4 2 3 2 3 6" xfId="34308"/>
    <cellStyle name="常规 4 3 2 5 2 2" xfId="34309"/>
    <cellStyle name="常规 2 3 4 2 4 4 4 2" xfId="34310"/>
    <cellStyle name="常规 3 3 4 2 3 2 4 4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2 3 4 2 4 6 3 2" xfId="34316"/>
    <cellStyle name="常规 3 3 4 2 3 4 3 4" xfId="34317"/>
    <cellStyle name="常规 2 3 4 2 4 6 4" xfId="34318"/>
    <cellStyle name="常规 2 3 4 2 4 9" xfId="34319"/>
    <cellStyle name="常规 2 3 4 2 5 2 2 3" xfId="34320"/>
    <cellStyle name="常规 73 4 2 2 2" xfId="34321"/>
    <cellStyle name="常规 68 4 2 2 2" xfId="34322"/>
    <cellStyle name="常规 2 3 4 2 5 2 2 4" xfId="34323"/>
    <cellStyle name="常规 2 3 4 2 5 2 4" xfId="34324"/>
    <cellStyle name="常规 2 3 4 2 5 2 5" xfId="34325"/>
    <cellStyle name="常规 2 9 4 2 2 2 2" xfId="34326"/>
    <cellStyle name="汇总 2 2 4 5" xfId="34327"/>
    <cellStyle name="常规 2 3 4 2 5 3 2 2" xfId="34328"/>
    <cellStyle name="常规 2 3 4 2 5 3 2 3" xfId="34329"/>
    <cellStyle name="常规 2 9 4 2 2 3" xfId="34330"/>
    <cellStyle name="常规 2 3 4 2 5 3 3" xfId="34331"/>
    <cellStyle name="常规 2 3 4 2 5 3 5" xfId="34332"/>
    <cellStyle name="常规 2 9 4 2 3 2" xfId="34333"/>
    <cellStyle name="常规 4 32 2 7" xfId="34334"/>
    <cellStyle name="常规 2 3 4 2 5 4 2" xfId="34335"/>
    <cellStyle name="常规 4 32 2 7 2" xfId="34336"/>
    <cellStyle name="常规 2 3 4 2 5 4 2 2" xfId="34337"/>
    <cellStyle name="常规 61 4 2 2 2" xfId="34338"/>
    <cellStyle name="常规 56 4 2 2 2" xfId="34339"/>
    <cellStyle name="常规 2 3 4 2 6" xfId="34340"/>
    <cellStyle name="常规 2 3 4 2 6 2 5" xfId="34341"/>
    <cellStyle name="常规 2 9 4 3 2 2 2" xfId="34342"/>
    <cellStyle name="常规 4 37 3 2 3 2 4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2 9 4 5 2" xfId="34357"/>
    <cellStyle name="常规 4 35 2 6 2 2 2" xfId="34358"/>
    <cellStyle name="常规 2 3 4 2 8 3" xfId="34359"/>
    <cellStyle name="常规 4 35 2 6 2 2 2 2" xfId="34360"/>
    <cellStyle name="常规 2 3 4 2 8 3 2" xfId="34361"/>
    <cellStyle name="常规 4 37 4 2 3 2 2" xfId="34362"/>
    <cellStyle name="常规 4 35 2 6 2 2 3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 3 4 3 11" xfId="34370"/>
    <cellStyle name="常规 25 2 2 5 2" xfId="34371"/>
    <cellStyle name="常规 2 3 4 3 2 2 2" xfId="34372"/>
    <cellStyle name="常规 2 3 4 3 2 2 2 2" xfId="34373"/>
    <cellStyle name="常规 4 32 2 3 2 2 2 4" xfId="34374"/>
    <cellStyle name="常规 2 3 4 3 2 2 2 2 2" xfId="34375"/>
    <cellStyle name="常规 2 3 4 3 2 2 2 2 2 2" xfId="34376"/>
    <cellStyle name="常规 2 3 4 3 2 2 2 2 3" xfId="34377"/>
    <cellStyle name="常规 4 41 3 3 2 2 3 2" xfId="34378"/>
    <cellStyle name="常规 2 3 4 3 2 2 2 2 4" xfId="34379"/>
    <cellStyle name="常规 83 8 2" xfId="34380"/>
    <cellStyle name="常规 78 8 2" xfId="34381"/>
    <cellStyle name="常规 2 3 4 3 2 2 2 3" xfId="34382"/>
    <cellStyle name="常规 22 2 2 3 2 4 2 2" xfId="34383"/>
    <cellStyle name="常规 51 3 3 2 3" xfId="34384"/>
    <cellStyle name="常规 46 3 3 2 3" xfId="34385"/>
    <cellStyle name="常规 2 3 4 3 2 2 3 2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84 8 2" xfId="34403"/>
    <cellStyle name="常规 79 8 2" xfId="34404"/>
    <cellStyle name="常规 4 42 2 4 2 2 2" xfId="34405"/>
    <cellStyle name="常规 2 3 4 3 2 3 2 3" xfId="34406"/>
    <cellStyle name="常规 4 37 2 4 2 2 2" xfId="34407"/>
    <cellStyle name="常规 4 35 2 2 2 2 6" xfId="34408"/>
    <cellStyle name="常规 4 42 2 4 2 2 2 2" xfId="34409"/>
    <cellStyle name="常规 2 3 4 3 2 3 2 3 2" xfId="34410"/>
    <cellStyle name="常规 4 37 2 4 2 2 2 2" xfId="34411"/>
    <cellStyle name="常规 22 2 2 3 2 5 2" xfId="34412"/>
    <cellStyle name="常规 2 3 4 3 2 3 3" xfId="34413"/>
    <cellStyle name="常规 4 35 2 2 2 3 5" xfId="34414"/>
    <cellStyle name="常规 51 3 4 2 3" xfId="34415"/>
    <cellStyle name="常规 46 3 4 2 3" xfId="34416"/>
    <cellStyle name="常规 2 3 4 3 2 3 3 2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42 2 4 3 2 2" xfId="34431"/>
    <cellStyle name="常规 2 3 4 3 2 4 2 3" xfId="34432"/>
    <cellStyle name="常规 4 37 2 4 3 2 2" xfId="34433"/>
    <cellStyle name="常规 4 35 2 2 3 2 6" xfId="34434"/>
    <cellStyle name="常规 2 3 4 3 2 5" xfId="34435"/>
    <cellStyle name="常规 2 3 4 3 2 5 2" xfId="34436"/>
    <cellStyle name="常规 3 2 5 2 2 3 4" xfId="34437"/>
    <cellStyle name="常规 4 35 2 2 4 2 5" xfId="34438"/>
    <cellStyle name="常规 2 3 4 3 2 5 2 2" xfId="34439"/>
    <cellStyle name="常规 2 3 4 3 2 5 2 2 2" xfId="34440"/>
    <cellStyle name="常规 4 42 2 4 4 2 2" xfId="34441"/>
    <cellStyle name="常规 2 3 4 3 2 5 2 3" xfId="34442"/>
    <cellStyle name="常规 4 37 2 4 4 2 2" xfId="34443"/>
    <cellStyle name="常规 2 3 4 3 2 5 3 2" xfId="34444"/>
    <cellStyle name="常规 2 3 4 3 2 5 4" xfId="34445"/>
    <cellStyle name="常规 2 3 4 3 3 10" xfId="34446"/>
    <cellStyle name="常规 4 35 3 3 2 2 3 3" xfId="34447"/>
    <cellStyle name="常规 2 3 4 3 3 2" xfId="34448"/>
    <cellStyle name="常规 2 3 4 3 3 2 2" xfId="34449"/>
    <cellStyle name="常规 2 3 4 3 3 2 2 2" xfId="34450"/>
    <cellStyle name="常规 2 3 4 3 3 2 2 2 2 2" xfId="34451"/>
    <cellStyle name="常规 3 2 3 2 2 2 3" xfId="34452"/>
    <cellStyle name="常规 2 3 4 3 3 2 2 2 2 3" xfId="34453"/>
    <cellStyle name="常规 3 2 3 2 2 2 4" xfId="34454"/>
    <cellStyle name="常规 2 3 4 3 3 2 2 2 3" xfId="34455"/>
    <cellStyle name="常规 2 3 4 3 3 2 2 2 3 2" xfId="34456"/>
    <cellStyle name="常规 3 2 3 2 2 3 3" xfId="34457"/>
    <cellStyle name="常规 2 3 4 3 3 2 2 2 4" xfId="34458"/>
    <cellStyle name="常规 2 3 4 3 3 2 2 3" xfId="34459"/>
    <cellStyle name="常规 2 3 4 3 3 2 2 3 2 2" xfId="34460"/>
    <cellStyle name="常规 3 2 3 2 3 2 3" xfId="34461"/>
    <cellStyle name="常规 5 5 4 2 3 3 10" xfId="34462"/>
    <cellStyle name="常规 2 3 4 3 3 2 2 3 2 3" xfId="34463"/>
    <cellStyle name="常规 74 2 2 2 2" xfId="34464"/>
    <cellStyle name="常规 69 2 2 2 2" xfId="34465"/>
    <cellStyle name="常规 2 3 4 3 3 2 2 4" xfId="34466"/>
    <cellStyle name="常规 74 2 2 2 2 2" xfId="34467"/>
    <cellStyle name="常规 69 2 2 2 2 2" xfId="34468"/>
    <cellStyle name="常规 2 3 4 3 3 2 2 4 2" xfId="34469"/>
    <cellStyle name="常规 2 3 4 3 3 2 2 4 2 2" xfId="34470"/>
    <cellStyle name="常规 3 2 3 2 4 2 3" xfId="34471"/>
    <cellStyle name="常规 2 3 4 3 7" xfId="34472"/>
    <cellStyle name="常规 2 3 4 3 3 2 2 5 2" xfId="34473"/>
    <cellStyle name="常规 74 2 2 2 4" xfId="34474"/>
    <cellStyle name="常规 69 2 2 2 4" xfId="34475"/>
    <cellStyle name="常规 2 3 4 3 3 2 2 6" xfId="34476"/>
    <cellStyle name="常规 2 3 4 3 3 2 2 7" xfId="34477"/>
    <cellStyle name="常规 2 3 4 3 3 2 3" xfId="34478"/>
    <cellStyle name="常规 2 3 4 3 3 2 3 3 2 2" xfId="34479"/>
    <cellStyle name="常规 28 6 3" xfId="34480"/>
    <cellStyle name="常规 3 2 3 3 3 2 3" xfId="34481"/>
    <cellStyle name="常规 33 6 3" xfId="34482"/>
    <cellStyle name="常规 2 3 4 3 3 2 3 3 2 2 2" xfId="34483"/>
    <cellStyle name="常规 28 6 3 2" xfId="34484"/>
    <cellStyle name="常规 2 3 4 3 3 2 3 3 2 3" xfId="34485"/>
    <cellStyle name="常规 28 6 4" xfId="34486"/>
    <cellStyle name="常规 2 3 4 3 3 2 3 4 2 2" xfId="34487"/>
    <cellStyle name="常规 29 6 3" xfId="34488"/>
    <cellStyle name="常规 34 6 3" xfId="34489"/>
    <cellStyle name="常规 4 41 2 2 2 6 2 2" xfId="34490"/>
    <cellStyle name="常规 2 3 4 3 3 2 3 5" xfId="34491"/>
    <cellStyle name="常规 2 3 4 3 3 2 3 5 2" xfId="34492"/>
    <cellStyle name="常规 2 3 4 3 3 2 3 6" xfId="34493"/>
    <cellStyle name="常规 2 3 4 3 3 2 4 2 2" xfId="34494"/>
    <cellStyle name="强调文字颜色 1 2 4 3" xfId="34495"/>
    <cellStyle name="常规 82 6 3" xfId="34496"/>
    <cellStyle name="常规 77 6 3" xfId="34497"/>
    <cellStyle name="常规 4 38 2 3 3 3 2 3" xfId="34498"/>
    <cellStyle name="常规 2 3 4 3 3 2 4 2 2 2" xfId="34499"/>
    <cellStyle name="常规 2 3 4 3 3 2 4 3 2" xfId="34500"/>
    <cellStyle name="常规 2 3 4 3 3 2 4 4" xfId="34501"/>
    <cellStyle name="强调文字颜色 5 2 2 4 2 2 2" xfId="34502"/>
    <cellStyle name="常规 2 6 2 3 7" xfId="34503"/>
    <cellStyle name="强调文字颜色 2 2 4 3" xfId="34504"/>
    <cellStyle name="常规 2 3 4 3 3 2 5 2 2 2" xfId="34505"/>
    <cellStyle name="常规 2 3 4 3 3 2 5 4" xfId="34506"/>
    <cellStyle name="强调文字颜色 5 2 2 6" xfId="34507"/>
    <cellStyle name="常规 4 35 2 2 2 2 3 2 3" xfId="34508"/>
    <cellStyle name="常规 2 3 4 3 3 2 7" xfId="34509"/>
    <cellStyle name="常规 2 3 4 3 3 2 9" xfId="34510"/>
    <cellStyle name="常规 2 3 4 3 3 3" xfId="34511"/>
    <cellStyle name="常规 2 3 4 3 3 3 2" xfId="34512"/>
    <cellStyle name="常规 2 9 2 2 5" xfId="34513"/>
    <cellStyle name="常规 4 35 2 3 2 2 5" xfId="34514"/>
    <cellStyle name="常规 2 3 4 3 3 3 2 2" xfId="34515"/>
    <cellStyle name="常规 2 9 2 2 5 2" xfId="34516"/>
    <cellStyle name="常规 2 3 4 3 3 3 2 2 2" xfId="34517"/>
    <cellStyle name="常规 2 3 4 3 3 3 2 2 3" xfId="34518"/>
    <cellStyle name="常规 4 42 2 5 2 2 2" xfId="34519"/>
    <cellStyle name="常规 2 3 4 3 3 3 2 3" xfId="34520"/>
    <cellStyle name="常规 4 37 2 5 2 2 2" xfId="34521"/>
    <cellStyle name="常规 2 3 4 3 3 3 2 3 2" xfId="34522"/>
    <cellStyle name="常规 4 37 2 5 2 2 2 2" xfId="34523"/>
    <cellStyle name="常规 74 2 3 2 2" xfId="34524"/>
    <cellStyle name="常规 69 2 3 2 2" xfId="34525"/>
    <cellStyle name="常规 2 3 4 3 3 3 2 4" xfId="34526"/>
    <cellStyle name="常规 4 37 2 5 2 2 3" xfId="34527"/>
    <cellStyle name="常规 2 3 4 3 3 3 3" xfId="34528"/>
    <cellStyle name="常规 2 9 2 2 6" xfId="34529"/>
    <cellStyle name="常规 2 3 4 3 3 3 3 2 2" xfId="34530"/>
    <cellStyle name="常规 2 3 4 3 3 3 3 2 3" xfId="34531"/>
    <cellStyle name="强调文字颜色 5 2 3 5" xfId="34532"/>
    <cellStyle name="常规 4 35 2 2 2 2 3 3 2" xfId="34533"/>
    <cellStyle name="常规 2 3 4 3 3 3 6" xfId="34534"/>
    <cellStyle name="常规 2 3 4 3 3 3 7" xfId="34535"/>
    <cellStyle name="常规 2 3 4 3 3 4" xfId="34536"/>
    <cellStyle name="常规 2 3 4 3 3 4 3 2 2 2" xfId="34537"/>
    <cellStyle name="常规 3 2 5 3 2 2 3" xfId="34538"/>
    <cellStyle name="强调文字颜色 2 2 2 3 2 5 2" xfId="34539"/>
    <cellStyle name="常规 2 3 4 3 3 4 3 2 3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42 2 6 2 2 2" xfId="34547"/>
    <cellStyle name="常规 2 3 4 3 4 3 2 3" xfId="34548"/>
    <cellStyle name="常规 4 37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适中 2 2 3 2 2 3" xfId="34555"/>
    <cellStyle name="常规 4 37 3 4 3 3 2" xfId="34556"/>
    <cellStyle name="常规 2 3 4 4 2 2" xfId="34557"/>
    <cellStyle name="适中 2 2 3 2 2 3 2" xfId="34558"/>
    <cellStyle name="常规 2 3 4 4 2 2 2" xfId="34559"/>
    <cellStyle name="常规 2 3 4 4 2 2 2 2" xfId="34560"/>
    <cellStyle name="常规 4 32 2 4 2 2 2 4" xfId="34561"/>
    <cellStyle name="常规 2 3 4 4 2 2 2 2 2" xfId="34562"/>
    <cellStyle name="常规 2 3 4 4 2 2 2 3" xfId="34563"/>
    <cellStyle name="常规 2 3 4 4 2 2 3" xfId="34564"/>
    <cellStyle name="常规 52 3 3 2 3" xfId="34565"/>
    <cellStyle name="常规 47 3 3 2 3" xfId="34566"/>
    <cellStyle name="常规 2 3 4 4 2 2 3 2" xfId="34567"/>
    <cellStyle name="常规 4 32 2 4 2 2 3 4" xfId="34568"/>
    <cellStyle name="适中 2 2 3 2 2 4" xfId="34569"/>
    <cellStyle name="常规 2 3 4 4 2 3" xfId="34570"/>
    <cellStyle name="常规 2 3 4 4 2 3 2" xfId="34571"/>
    <cellStyle name="常规 4 35 3 2 2 2 5" xfId="34572"/>
    <cellStyle name="常规 2 3 4 4 2 3 2 2" xfId="34573"/>
    <cellStyle name="常规 4 32 2 4 2 3 2 4" xfId="34574"/>
    <cellStyle name="常规 2 3 4 4 2 3 2 2 2" xfId="34575"/>
    <cellStyle name="常规 4 42 3 4 2 2 2" xfId="34576"/>
    <cellStyle name="常规 4 37 3 4 2 2 2" xfId="34577"/>
    <cellStyle name="常规 2 3 4 4 2 3 2 3" xfId="34578"/>
    <cellStyle name="常规 2 3 4 4 2 3 3" xfId="34579"/>
    <cellStyle name="常规 4 35 3 2 2 3 5" xfId="34580"/>
    <cellStyle name="常规 52 3 4 2 3" xfId="34581"/>
    <cellStyle name="常规 47 3 4 2 3" xfId="34582"/>
    <cellStyle name="常规 2 3 4 4 2 3 3 2" xfId="34583"/>
    <cellStyle name="常规 4 32 2 4 2 3 3 4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4 37 3 4 3 4" xfId="34591"/>
    <cellStyle name="常规 2 3 4 4 3" xfId="34592"/>
    <cellStyle name="适中 2 2 3 2 3 3" xfId="34593"/>
    <cellStyle name="常规 2 3 4 4 3 2" xfId="34594"/>
    <cellStyle name="适中 2 2 3 2 3 3 2" xfId="34595"/>
    <cellStyle name="常规 2 3 4 4 3 2 2" xfId="34596"/>
    <cellStyle name="常规 2 3 4 4 3 2 2 2" xfId="34597"/>
    <cellStyle name="常规 2 3 4 4 3 2 2 3" xfId="34598"/>
    <cellStyle name="常规 2 3 4 4 3 2 3" xfId="34599"/>
    <cellStyle name="常规 2 3 4 4 3 2 3 2" xfId="34600"/>
    <cellStyle name="适中 2 2 3 2 3 4" xfId="34601"/>
    <cellStyle name="常规 2 3 4 4 3 3" xfId="34602"/>
    <cellStyle name="常规 4 35 3 3 2 2 5" xfId="34603"/>
    <cellStyle name="常规 2 3 4 4 3 3 2 2" xfId="34604"/>
    <cellStyle name="常规 4 35 3 3 2 2 6" xfId="34605"/>
    <cellStyle name="常规 4 42 3 5 2 2 2" xfId="34606"/>
    <cellStyle name="常规 4 37 3 5 2 2 2" xfId="34607"/>
    <cellStyle name="常规 2 3 4 4 3 3 2 3" xfId="34608"/>
    <cellStyle name="常规 2 3 4 4 3 3 3" xfId="34609"/>
    <cellStyle name="强调文字颜色 6 2 3 2 2" xfId="34610"/>
    <cellStyle name="常规 4 35 3 3 2 3 5" xfId="34611"/>
    <cellStyle name="常规 2 3 4 4 3 3 3 2" xfId="34612"/>
    <cellStyle name="常规 2 3 4 4 3 4" xfId="34613"/>
    <cellStyle name="常规 2 3 4 4 3 4 2" xfId="34614"/>
    <cellStyle name="常规 2 3 4 4 4" xfId="34615"/>
    <cellStyle name="适中 2 2 3 2 4 3" xfId="34616"/>
    <cellStyle name="常规 2 3 4 4 4 2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注释 2 2 2 3 2 3 3 2 2" xfId="34628"/>
    <cellStyle name="常规 2 3 4 4 6" xfId="34629"/>
    <cellStyle name="常规 2 3 4 4 6 2 2" xfId="34630"/>
    <cellStyle name="适中 2 2 3 3 2 3" xfId="34631"/>
    <cellStyle name="常规 5 5 4 2 2 2 2 3 3 2 2 2" xfId="34632"/>
    <cellStyle name="常规 2 3 4 5 2 2" xfId="34633"/>
    <cellStyle name="强调文字颜色 3 2 2 3 2 4 3" xfId="34634"/>
    <cellStyle name="常规 5 5 4 2 2 2 2 3 3 2 2 2 2" xfId="34635"/>
    <cellStyle name="常规 2 3 4 5 2 2 2" xfId="34636"/>
    <cellStyle name="常规 2 3 4 5 2 2 2 2" xfId="34637"/>
    <cellStyle name="常规 2 3 4 5 2 2 3" xfId="34638"/>
    <cellStyle name="常规 5 5 4 2 2 2 2 3 3 2 2 3" xfId="34639"/>
    <cellStyle name="常规 2 3 4 5 2 3" xfId="34640"/>
    <cellStyle name="强调文字颜色 3 2 2 3 2 5 3" xfId="34641"/>
    <cellStyle name="常规 2 3 4 5 2 3 2" xfId="34642"/>
    <cellStyle name="常规 2 3 4 5 2 4" xfId="34643"/>
    <cellStyle name="常规 4 35 2 8 2" xfId="34644"/>
    <cellStyle name="常规 2 3 4 5 2 5" xfId="34645"/>
    <cellStyle name="常规 4 35 2 8 3" xfId="34646"/>
    <cellStyle name="常规 5 5 4 2 2 2 2 3 3 2 3" xfId="34647"/>
    <cellStyle name="常规 2 3 4 5 3" xfId="34648"/>
    <cellStyle name="常规 5 5 4 2 2 2 2 3 3 2 3 2" xfId="34649"/>
    <cellStyle name="常规 2 3 4 5 3 2" xfId="34650"/>
    <cellStyle name="常规 6 2 3 11" xfId="34651"/>
    <cellStyle name="常规 2 3 4 5 3 2 2" xfId="34652"/>
    <cellStyle name="常规 2 3 4 5 3 2 2 2" xfId="34653"/>
    <cellStyle name="常规 2 3 4 5 3 2 3" xfId="34654"/>
    <cellStyle name="常规 5 5 4 2 2 2 2 3 3 2 4" xfId="34655"/>
    <cellStyle name="常规 2 3 4 5 4" xfId="34656"/>
    <cellStyle name="常规 2 3 4 5 4 2" xfId="34657"/>
    <cellStyle name="常规 2 3 4 5 4 2 2" xfId="34658"/>
    <cellStyle name="常规 2 3 4 5 5" xfId="34659"/>
    <cellStyle name="适中 2 2 3 4 2 3" xfId="34660"/>
    <cellStyle name="常规 5 5 4 2 2 2 2 3 3 3 2 2" xfId="34661"/>
    <cellStyle name="常规 2 3 4 6 2 2" xfId="34662"/>
    <cellStyle name="常规 5 5 4 2 2 2 2 3 3 3 2 2 2" xfId="34663"/>
    <cellStyle name="常规 2 3 4 6 2 2 2" xfId="34664"/>
    <cellStyle name="好 2 2 4 2 4" xfId="34665"/>
    <cellStyle name="常规 41 3 4 3" xfId="34666"/>
    <cellStyle name="常规 2 3 4 6 2 2 2 2" xfId="34667"/>
    <cellStyle name="常规 36 3 4 3" xfId="34668"/>
    <cellStyle name="常规 2 3 4 6 2 2 3" xfId="34669"/>
    <cellStyle name="常规 2 3 4 6 2 2 4" xfId="34670"/>
    <cellStyle name="常规 5 5 4 2 2 2 2 3 3 3 2 3" xfId="34671"/>
    <cellStyle name="常规 2 3 4 6 2 3" xfId="34672"/>
    <cellStyle name="常规 2 3 4 6 2 3 2" xfId="34673"/>
    <cellStyle name="常规 2 3 4 6 2 4" xfId="34674"/>
    <cellStyle name="常规 4 35 3 8 2" xfId="34675"/>
    <cellStyle name="常规 5 5 4 2 2 2 2 3 3 3 3" xfId="34676"/>
    <cellStyle name="常规 2 3 4 6 3" xfId="34677"/>
    <cellStyle name="常规 5 5 4 2 2 2 2 3 3 3 3 2" xfId="34678"/>
    <cellStyle name="常规 2 3 4 6 3 2" xfId="34679"/>
    <cellStyle name="常规 4 11 4" xfId="34680"/>
    <cellStyle name="常规 2 3 4 6 3 2 2" xfId="34681"/>
    <cellStyle name="常规 4 11 4 2" xfId="34682"/>
    <cellStyle name="常规 42 3 4 3" xfId="34683"/>
    <cellStyle name="常规 2 3 4 6 3 2 2 2" xfId="34684"/>
    <cellStyle name="常规 37 3 4 3" xfId="34685"/>
    <cellStyle name="常规 5 5 4 2 2 2 2 3 3 3 4" xfId="34686"/>
    <cellStyle name="常规 2 3 4 6 4" xfId="34687"/>
    <cellStyle name="常规 2 3 4 6 4 2" xfId="34688"/>
    <cellStyle name="常规 2 3 4 6 4 2 2" xfId="34689"/>
    <cellStyle name="常规 2 3 4 6 5" xfId="34690"/>
    <cellStyle name="常规 2 3 4 6 5 2" xfId="34691"/>
    <cellStyle name="常规 5 5 4 2 2 2 2 3 3 4" xfId="34692"/>
    <cellStyle name="常规 2 3 4 7" xfId="34693"/>
    <cellStyle name="常规 2 3 4 7 2 2 2" xfId="34694"/>
    <cellStyle name="常规 2 3 4 7 2 3" xfId="34695"/>
    <cellStyle name="常规 2 3 4 7 4" xfId="34696"/>
    <cellStyle name="常规 2 3 4 7 5" xfId="34697"/>
    <cellStyle name="常规 5 5 4 2 2 2 2 3 3 5" xfId="34698"/>
    <cellStyle name="常规 2 3 4 8" xfId="34699"/>
    <cellStyle name="常规 2 3 4 8 2 2 2" xfId="34700"/>
    <cellStyle name="常规 2 3 4 8 2 3" xfId="34701"/>
    <cellStyle name="常规 2 3 4 8 4" xfId="34702"/>
    <cellStyle name="常规 5 5 4 2 2 2 2 3 3 6" xfId="34703"/>
    <cellStyle name="常规 2 3 4 9" xfId="34704"/>
    <cellStyle name="常规 2 3 4 9 2 2" xfId="34705"/>
    <cellStyle name="常规 2 3 4 9 3" xfId="34706"/>
    <cellStyle name="常规 2 3 5 2 2" xfId="34707"/>
    <cellStyle name="常规 2 3 5 2 2 2" xfId="34708"/>
    <cellStyle name="常规 2 3 5 2 2 2 2 2" xfId="34709"/>
    <cellStyle name="常规 4 2 3 3 3 2 3" xfId="34710"/>
    <cellStyle name="常规 4 32 3 2 2 2 2 4" xfId="34711"/>
    <cellStyle name="常规 2 3 5 2 2 2 2 2 2" xfId="34712"/>
    <cellStyle name="常规 4 2 3 3 3 2 3 2" xfId="34713"/>
    <cellStyle name="常规 80 2 2 3 2" xfId="34714"/>
    <cellStyle name="常规 75 2 2 3 2" xfId="34715"/>
    <cellStyle name="常规 2 3 5 2 2 3" xfId="34716"/>
    <cellStyle name="常规 2 3 5 2 2 3 2 2" xfId="34717"/>
    <cellStyle name="常规 4 2 3 3 4 2 3" xfId="34718"/>
    <cellStyle name="常规 2 3 5 2 2 3 2 2 2" xfId="34719"/>
    <cellStyle name="常规 2 3 5 2 2 4" xfId="34720"/>
    <cellStyle name="常规 2 3 5 2 2 4 2" xfId="34721"/>
    <cellStyle name="常规 28 2 2 6" xfId="34722"/>
    <cellStyle name="输入 2 2 3 2 2 3" xfId="34723"/>
    <cellStyle name="常规 2 3 5 2 2 4 2 2" xfId="34724"/>
    <cellStyle name="常规 4 2 3 3 5 2 3" xfId="34725"/>
    <cellStyle name="常规 2 3 5 2 2 5" xfId="34726"/>
    <cellStyle name="常规 2 3 5 2 2 5 2" xfId="34727"/>
    <cellStyle name="常规 28 2 3 6" xfId="34728"/>
    <cellStyle name="常规 2 3 5 2 3 2 2" xfId="34729"/>
    <cellStyle name="常规 2 3 5 2 3 2 2 2" xfId="34730"/>
    <cellStyle name="常规 4 2 3 4 3 2 3" xfId="34731"/>
    <cellStyle name="常规 2 3 5 2 3 2 3" xfId="34732"/>
    <cellStyle name="常规 2 3 5 2 3 3" xfId="34733"/>
    <cellStyle name="常规 2 3 5 2 3 3 2" xfId="34734"/>
    <cellStyle name="常规 3 8 2 2 5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2 3 5 3 2 2 2 2" xfId="34742"/>
    <cellStyle name="常规 4 32 3 3 2 2 2 4" xfId="34743"/>
    <cellStyle name="常规 80 2 3 3 2" xfId="34744"/>
    <cellStyle name="常规 75 2 3 3 2" xfId="34745"/>
    <cellStyle name="常规 2 3 5 3 2 3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7 3 5 3 4" xfId="34761"/>
    <cellStyle name="常规 2 3 5 4 3" xfId="34762"/>
    <cellStyle name="常规 4 35 3 5 3 2 2 2" xfId="34763"/>
    <cellStyle name="常规 2 3 5 4 4" xfId="34764"/>
    <cellStyle name="常规 5 5 4 2 2 2 2 3 4 3 3" xfId="34765"/>
    <cellStyle name="常规 2 3 5 6 3" xfId="34766"/>
    <cellStyle name="常规 4 35 2 4 2 3 2 2 2 2" xfId="34767"/>
    <cellStyle name="常规 5 5 4 2 2 2 2 3 4 5" xfId="34768"/>
    <cellStyle name="常规 2 3 5 8" xfId="34769"/>
    <cellStyle name="强调文字颜色 1 2 3 2 2 2" xfId="34770"/>
    <cellStyle name="常规 82 5 2 2 2" xfId="34771"/>
    <cellStyle name="常规 77 5 2 2 2" xfId="34772"/>
    <cellStyle name="常规 2 3 6 2" xfId="34773"/>
    <cellStyle name="常规 2 3 6 2 2 2" xfId="34774"/>
    <cellStyle name="常规 2 3 6 2 2 2 2" xfId="34775"/>
    <cellStyle name="常规 2 3 6 2 2 2 2 2" xfId="34776"/>
    <cellStyle name="常规 80 3 2 3 2" xfId="34777"/>
    <cellStyle name="常规 75 3 2 3 2" xfId="34778"/>
    <cellStyle name="常规 4 5 2 3 2 2" xfId="34779"/>
    <cellStyle name="常规 2 3 6 2 2 3" xfId="34780"/>
    <cellStyle name="常规 80 3 2 3 2 2" xfId="34781"/>
    <cellStyle name="常规 75 3 2 3 2 2" xfId="34782"/>
    <cellStyle name="常规 2 3 6 2 2 3 2" xfId="34783"/>
    <cellStyle name="常规 80 3 2 3 3" xfId="34784"/>
    <cellStyle name="常规 75 3 2 3 3" xfId="34785"/>
    <cellStyle name="常规 2 3 6 2 2 4" xfId="34786"/>
    <cellStyle name="常规 2 3 6 2 3 2 2 2" xfId="34787"/>
    <cellStyle name="常规 2 3 6 2 3 2 3" xfId="34788"/>
    <cellStyle name="常规 80 3 2 4 2 2" xfId="34789"/>
    <cellStyle name="常规 75 3 2 4 2 2" xfId="34790"/>
    <cellStyle name="常规 2 3 6 2 3 3 2" xfId="34791"/>
    <cellStyle name="常规 80 3 2 4 3" xfId="34792"/>
    <cellStyle name="常规 75 3 2 4 3" xfId="34793"/>
    <cellStyle name="常规 2 3 6 2 3 4" xfId="34794"/>
    <cellStyle name="常规 2 3 6 2 4 2 2" xfId="34795"/>
    <cellStyle name="常规 80 3 2 5 2" xfId="34796"/>
    <cellStyle name="常规 75 3 2 5 2" xfId="34797"/>
    <cellStyle name="常规 2 3 6 2 4 3" xfId="34798"/>
    <cellStyle name="常规 2 3 6 2 6" xfId="34799"/>
    <cellStyle name="常规 2 3 6 3 2 2" xfId="34800"/>
    <cellStyle name="常规 80 3 3 3 2" xfId="34801"/>
    <cellStyle name="常规 75 3 3 3 2" xfId="34802"/>
    <cellStyle name="常规 2 3 6 3 2 3" xfId="34803"/>
    <cellStyle name="常规 2 3 6 4 2" xfId="34804"/>
    <cellStyle name="常规 2 3 6 4 4" xfId="34805"/>
    <cellStyle name="常规 3 3 4 2 2 6 2 2" xfId="34806"/>
    <cellStyle name="常规 5 5 4 2 2 2 2 3 5 2" xfId="34807"/>
    <cellStyle name="常规 2 3 6 5" xfId="34808"/>
    <cellStyle name="常规 5 5 4 2 2 2 2 3 5 2 2" xfId="34809"/>
    <cellStyle name="常规 2 3 6 5 2" xfId="34810"/>
    <cellStyle name="常规 5 5 4 2 2 2 2 3 5 2 3" xfId="34811"/>
    <cellStyle name="常规 2 3 6 5 3" xfId="34812"/>
    <cellStyle name="常规 5 5 4 2 2 2 2 3 5 3" xfId="34813"/>
    <cellStyle name="常规 2 3 6 6" xfId="34814"/>
    <cellStyle name="常规 5 5 4 2 2 2 2 3 5 3 2" xfId="34815"/>
    <cellStyle name="常规 2 3 6 6 2" xfId="34816"/>
    <cellStyle name="强调文字颜色 1 2 3 2 3 2" xfId="34817"/>
    <cellStyle name="常规 2 3 7 2" xfId="34818"/>
    <cellStyle name="常规 2 3 7 2 2" xfId="34819"/>
    <cellStyle name="常规 2 3 7 3" xfId="34820"/>
    <cellStyle name="强调文字颜色 1 2 3 2 4" xfId="34821"/>
    <cellStyle name="常规 2 3 8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8 2 4 2 2 2" xfId="34833"/>
    <cellStyle name="常规 2 3 8 3 4" xfId="34834"/>
    <cellStyle name="常规 2 3 8 4" xfId="34835"/>
    <cellStyle name="常规 2 3 8 4 2" xfId="34836"/>
    <cellStyle name="常规 2 3 8 4 2 2" xfId="34837"/>
    <cellStyle name="常规 2 3 8 4 3" xfId="34838"/>
    <cellStyle name="常规 5 5 4 2 2 2 2 3 7 2" xfId="34839"/>
    <cellStyle name="常规 2 3 8 5" xfId="34840"/>
    <cellStyle name="常规 5 5 4 2 2 2 2 3 7 2 2" xfId="34841"/>
    <cellStyle name="常规 2 3 8 5 2" xfId="34842"/>
    <cellStyle name="常规 5 5 4 2 2 2 2 3 7 3" xfId="34843"/>
    <cellStyle name="常规 2 3 8 6" xfId="34844"/>
    <cellStyle name="强调文字颜色 1 2 3 2 5" xfId="34845"/>
    <cellStyle name="常规 2 3 9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5 5 4 2 2 2 2 3 8 3" xfId="34856"/>
    <cellStyle name="常规 2 3 9 6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5 5 4 2 2 3 2 2 3 5" xfId="34863"/>
    <cellStyle name="常规 43 2" xfId="34864"/>
    <cellStyle name="常规 38 2" xfId="34865"/>
    <cellStyle name="常规 2 4 2 2 2 2 3" xfId="34866"/>
    <cellStyle name="常规 43 2 2" xfId="34867"/>
    <cellStyle name="常规 38 2 2" xfId="34868"/>
    <cellStyle name="常规 2 4 2 2 2 2 3 2" xfId="34869"/>
    <cellStyle name="常规 43 3" xfId="34870"/>
    <cellStyle name="常规 38 3" xfId="34871"/>
    <cellStyle name="常规 2 4 2 2 2 2 4" xfId="34872"/>
    <cellStyle name="常规 5 5 4 3 3 4 3 2 2" xfId="34873"/>
    <cellStyle name="常规 2 4 2 2 2 3" xfId="34874"/>
    <cellStyle name="常规 30 3 2 2 2 3" xfId="34875"/>
    <cellStyle name="常规 2 4 2 2 2 3 2 2" xfId="34876"/>
    <cellStyle name="常规 2 4 2 2 2 3 2 3" xfId="34877"/>
    <cellStyle name="常规 44 2 2" xfId="34878"/>
    <cellStyle name="常规 39 2 2" xfId="34879"/>
    <cellStyle name="常规 2 4 2 2 2 3 3 2" xfId="34880"/>
    <cellStyle name="常规 44 3" xfId="34881"/>
    <cellStyle name="常规 39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5 5 4 3 3 4 3 3 2" xfId="34888"/>
    <cellStyle name="常规 2 4 2 2 3 3" xfId="34889"/>
    <cellStyle name="常规 2 4 2 2 3 3 2" xfId="34890"/>
    <cellStyle name="常规 2 4 2 2 4" xfId="34891"/>
    <cellStyle name="常规 2 4 2 2 4 2" xfId="34892"/>
    <cellStyle name="常规 2 4 2 2 4 2 2" xfId="34893"/>
    <cellStyle name="常规 28" xfId="34894"/>
    <cellStyle name="常规 33" xfId="34895"/>
    <cellStyle name="常规 2 4 2 2 4 2 3" xfId="34896"/>
    <cellStyle name="常规 29" xfId="34897"/>
    <cellStyle name="常规 34" xfId="34898"/>
    <cellStyle name="常规 2 4 2 2 4 3" xfId="34899"/>
    <cellStyle name="常规 83" xfId="34900"/>
    <cellStyle name="常规 78" xfId="34901"/>
    <cellStyle name="常规 2 4 2 2 4 3 2" xfId="34902"/>
    <cellStyle name="常规 2 4 2 2 5" xfId="34903"/>
    <cellStyle name="常规 2 4 2 2 5 2" xfId="34904"/>
    <cellStyle name="常规 2 4 2 2 5 2 2" xfId="34905"/>
    <cellStyle name="常规 5 5 4 5 3 4" xfId="34906"/>
    <cellStyle name="常规 3 7 4 2 2" xfId="34907"/>
    <cellStyle name="常规 2 4 2 2 5 3" xfId="34908"/>
    <cellStyle name="常规 27 5 2" xfId="34909"/>
    <cellStyle name="常规 32 5 2" xfId="34910"/>
    <cellStyle name="常规 2 4 2 2 6" xfId="34911"/>
    <cellStyle name="常规 5 5 4 5 4 3" xfId="34912"/>
    <cellStyle name="常规 27 5 2 2" xfId="34913"/>
    <cellStyle name="常规 32 5 2 2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2 4 2 5 3 2" xfId="34926"/>
    <cellStyle name="常规 4 35 3 3 2 3 2 2 3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5 5 4 2 2 2 2 4 3 3" xfId="34934"/>
    <cellStyle name="常规 2 4 4 6" xfId="34935"/>
    <cellStyle name="常规 5 5 4 2 2 2 2 4 3 4" xfId="34936"/>
    <cellStyle name="常规 2 4 4 7" xfId="34937"/>
    <cellStyle name="常规 2 4 5" xfId="34938"/>
    <cellStyle name="常规 4 12 4 2 2" xfId="34939"/>
    <cellStyle name="常规 2 4 5 2" xfId="34940"/>
    <cellStyle name="常规 4 12 4 2 2 2" xfId="34941"/>
    <cellStyle name="强调文字颜色 1 2 3 3 2" xfId="34942"/>
    <cellStyle name="常规 82 5 3 2" xfId="34943"/>
    <cellStyle name="常规 77 5 3 2" xfId="34944"/>
    <cellStyle name="常规 2 4 6" xfId="34945"/>
    <cellStyle name="常规 4 12 4 2 3" xfId="34946"/>
    <cellStyle name="强调文字颜色 1 2 3 3 2 2" xfId="34947"/>
    <cellStyle name="常规 2 4 6 2" xfId="34948"/>
    <cellStyle name="常规 2 4 6 4" xfId="34949"/>
    <cellStyle name="强调文字颜色 1 2 3 3 3" xfId="34950"/>
    <cellStyle name="常规 2 4 7" xfId="34951"/>
    <cellStyle name="强调文字颜色 1 2 3 3 4" xfId="34952"/>
    <cellStyle name="常规 2 4 8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5 5 4 2 3 3 2 2 3 4" xfId="34960"/>
    <cellStyle name="常规 3 3 4 2 3 3 2 2 3" xfId="34961"/>
    <cellStyle name="常规 2 5 2 2 2 2 2" xfId="34962"/>
    <cellStyle name="常规 5 8 3 3" xfId="34963"/>
    <cellStyle name="常规 2 5 2 2 2 2 2 2" xfId="34964"/>
    <cellStyle name="计算 2 2 4 2" xfId="34965"/>
    <cellStyle name="常规 2 5 2 2 2 2 3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5 5 4 2 3 3 2 3 3 4" xfId="34972"/>
    <cellStyle name="常规 3 3 4 2 3 3 3 2 3" xfId="34973"/>
    <cellStyle name="常规 2 5 2 2 3 2 2" xfId="34974"/>
    <cellStyle name="常规 6 8 3 3" xfId="34975"/>
    <cellStyle name="常规 2 5 2 2 3 2 2 2" xfId="34976"/>
    <cellStyle name="计算 2 3 4 2" xfId="34977"/>
    <cellStyle name="常规 2 5 2 2 3 2 3" xfId="34978"/>
    <cellStyle name="常规 2 5 2 2 3 3" xfId="34979"/>
    <cellStyle name="常规 2 5 2 2 3 3 2" xfId="34980"/>
    <cellStyle name="常规 2 5 2 2 3 4" xfId="34981"/>
    <cellStyle name="常规 2 5 2 2 4" xfId="34982"/>
    <cellStyle name="常规 2 5 2 2 4 2" xfId="34983"/>
    <cellStyle name="常规 28 2 3 2 3 2 3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2 5 3 4 3" xfId="35013"/>
    <cellStyle name="常规 4 32 2 2 3 2 2 3 2 2 2" xfId="35014"/>
    <cellStyle name="常规 5 5 4 2 2 2 2 5 2 2" xfId="35015"/>
    <cellStyle name="常规 2 5 3 5" xfId="35016"/>
    <cellStyle name="常规 3 3 4 4 6 2 3" xfId="35017"/>
    <cellStyle name="常规 5 5 4 2 2 2 2 5 2 2 2" xfId="35018"/>
    <cellStyle name="常规 2 5 3 5 2" xfId="35019"/>
    <cellStyle name="常规 5 5 4 2 2 2 2 5 2 3" xfId="35020"/>
    <cellStyle name="常规 2 5 3 6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5 5 4 2 2 2 2 5 3 2" xfId="35028"/>
    <cellStyle name="常规 2 5 4 5" xfId="35029"/>
    <cellStyle name="常规 4 35 2 2 2 2" xfId="35030"/>
    <cellStyle name="常规 2 5 5 3" xfId="35031"/>
    <cellStyle name="常规 2 5 5 4" xfId="35032"/>
    <cellStyle name="常规 5 5 4 2 2 2 2 5 4 2" xfId="35033"/>
    <cellStyle name="常规 2 5 5 5" xfId="35034"/>
    <cellStyle name="常规 4 35 2 2 3 2" xfId="35035"/>
    <cellStyle name="注释 2 3 3 2 3 3 2 2" xfId="35036"/>
    <cellStyle name="常规 5 5 4 2 2 2 2 5 4 3" xfId="35037"/>
    <cellStyle name="常规 2 5 5 6" xfId="35038"/>
    <cellStyle name="常规 4 35 2 2 3 3" xfId="35039"/>
    <cellStyle name="强调文字颜色 1 2 3 4 2 2" xfId="35040"/>
    <cellStyle name="常规 2 5 6 2" xfId="35041"/>
    <cellStyle name="常规 2 5 6 3" xfId="35042"/>
    <cellStyle name="常规 2 5 6 4" xfId="35043"/>
    <cellStyle name="强调文字颜色 1 2 3 4 3" xfId="35044"/>
    <cellStyle name="常规 2 5 7" xfId="35045"/>
    <cellStyle name="常规 4 35 4 4 2 2 2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7 2 5 3" xfId="35084"/>
    <cellStyle name="常规 2 6 2 2 3 2 2 2 2 2" xfId="35085"/>
    <cellStyle name="常规 2 6 2 2 3 2 2 2 3" xfId="35086"/>
    <cellStyle name="常规 2 6 2 2 3 2 2 3" xfId="35087"/>
    <cellStyle name="常规 2 6 2 2 3 2 2 3 2" xfId="35088"/>
    <cellStyle name="注释 2 3 3 4 2 3" xfId="35089"/>
    <cellStyle name="常规 4 35 2 2 5 2 2 2" xfId="35090"/>
    <cellStyle name="常规 2 6 2 2 3 2 2 4" xfId="35091"/>
    <cellStyle name="常规 2 6 2 2 3 2 3" xfId="35092"/>
    <cellStyle name="常规 5 5 4 3 3 2 2 2 2 3" xfId="35093"/>
    <cellStyle name="常规 2 6 2 2 3 2 4 2" xfId="35094"/>
    <cellStyle name="常规 2 6 2 2 3 2 4 3" xfId="35095"/>
    <cellStyle name="常规 2 6 2 2 3 2 5" xfId="35096"/>
    <cellStyle name="常规 3 3 5 2 2 3 2 2" xfId="35097"/>
    <cellStyle name="常规 2 6 2 2 3 2 5 2" xfId="35098"/>
    <cellStyle name="常规 3 3 5 2 2 3 2 2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5 5 4 3 2 3 6" xfId="35118"/>
    <cellStyle name="常规 2 6 2 2 4 2 2" xfId="35119"/>
    <cellStyle name="常规 5 5 4 3 2 3 6 2" xfId="35120"/>
    <cellStyle name="常规 2 6 2 2 4 2 2 2" xfId="35121"/>
    <cellStyle name="常规 5 5 4 3 2 3 7" xfId="35122"/>
    <cellStyle name="常规 2 6 2 2 4 2 3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40 3 2 2 4" xfId="35132"/>
    <cellStyle name="常规 35 3 2 2 4" xfId="35133"/>
    <cellStyle name="常规 4 37 6 2 2 3" xfId="35134"/>
    <cellStyle name="常规 2 6 2 3 2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4 37 6 2 2 4" xfId="35142"/>
    <cellStyle name="常规 2 6 2 3 3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40 3 2 3 4" xfId="35152"/>
    <cellStyle name="常规 35 3 2 3 4" xfId="35153"/>
    <cellStyle name="常规 2 6 2 4 2" xfId="35154"/>
    <cellStyle name="常规 2 6 2 4 2 2" xfId="35155"/>
    <cellStyle name="常规 5 5 4 2 2 3 3 2 5 2 3" xfId="35156"/>
    <cellStyle name="常规 43 5" xfId="35157"/>
    <cellStyle name="常规 2 6 2 4 2 2 2" xfId="35158"/>
    <cellStyle name="常规 38 5" xfId="35159"/>
    <cellStyle name="常规 43 5 2" xfId="35160"/>
    <cellStyle name="常规 2 6 2 4 2 2 2 2" xfId="35161"/>
    <cellStyle name="常规 38 5 2" xfId="35162"/>
    <cellStyle name="常规 43 5 2 2" xfId="35163"/>
    <cellStyle name="常规 2 6 2 4 2 2 2 2 2" xfId="35164"/>
    <cellStyle name="常规 38 5 2 2" xfId="35165"/>
    <cellStyle name="常规 5 5 4 2 4 3 2 2 2 2" xfId="35166"/>
    <cellStyle name="常规 43 5 3" xfId="35167"/>
    <cellStyle name="常规 2 6 2 4 2 2 2 3" xfId="35168"/>
    <cellStyle name="常规 38 5 3" xfId="35169"/>
    <cellStyle name="常规 43 6" xfId="35170"/>
    <cellStyle name="常规 2 6 2 4 2 2 3" xfId="35171"/>
    <cellStyle name="常规 38 6" xfId="35172"/>
    <cellStyle name="常规 6 2 3 2 2 8" xfId="35173"/>
    <cellStyle name="常规 43 6 2" xfId="35174"/>
    <cellStyle name="常规 2 6 2 4 2 2 3 2" xfId="35175"/>
    <cellStyle name="常规 38 6 2" xfId="35176"/>
    <cellStyle name="常规 43 7" xfId="35177"/>
    <cellStyle name="常规 2 6 2 4 2 2 4" xfId="35178"/>
    <cellStyle name="常规 38 7" xfId="35179"/>
    <cellStyle name="常规 2 6 2 4 2 3" xfId="35180"/>
    <cellStyle name="常规 44 5" xfId="35181"/>
    <cellStyle name="常规 2 6 2 4 2 3 2" xfId="35182"/>
    <cellStyle name="常规 39 5" xfId="35183"/>
    <cellStyle name="常规 44 5 2" xfId="35184"/>
    <cellStyle name="常规 2 6 2 4 2 3 2 2" xfId="35185"/>
    <cellStyle name="常规 39 5 2" xfId="35186"/>
    <cellStyle name="常规 44 5 2 2" xfId="35187"/>
    <cellStyle name="常规 2 6 2 4 2 3 2 2 2" xfId="35188"/>
    <cellStyle name="常规 39 5 2 2" xfId="35189"/>
    <cellStyle name="常规 44 5 3" xfId="35190"/>
    <cellStyle name="常规 2 6 2 4 2 3 2 3" xfId="35191"/>
    <cellStyle name="常规 39 5 3" xfId="35192"/>
    <cellStyle name="常规 44 6 2" xfId="35193"/>
    <cellStyle name="常规 2 6 2 4 2 3 3 2" xfId="35194"/>
    <cellStyle name="常规 39 6 2" xfId="35195"/>
    <cellStyle name="常规 44 7" xfId="35196"/>
    <cellStyle name="常规 2 6 2 4 2 3 4" xfId="35197"/>
    <cellStyle name="常规 39 7" xfId="35198"/>
    <cellStyle name="常规 2 6 2 4 2 4" xfId="35199"/>
    <cellStyle name="常规 50 5" xfId="35200"/>
    <cellStyle name="常规 45 5" xfId="35201"/>
    <cellStyle name="常规 2 6 2 4 2 4 2" xfId="35202"/>
    <cellStyle name="常规 50 5 2" xfId="35203"/>
    <cellStyle name="常规 45 5 2" xfId="35204"/>
    <cellStyle name="常规 2 6 2 4 2 4 2 2" xfId="35205"/>
    <cellStyle name="常规 50 6" xfId="35206"/>
    <cellStyle name="常规 45 6" xfId="35207"/>
    <cellStyle name="常规 2 6 2 4 2 4 3" xfId="35208"/>
    <cellStyle name="常规 6 2 3 2 2 4 2" xfId="35209"/>
    <cellStyle name="常规 2 6 2 4 2 5" xfId="35210"/>
    <cellStyle name="汇总 2 4 4 7 3 2 2 2 2" xfId="35211"/>
    <cellStyle name="常规 6 2 3 2 2 4 3" xfId="35212"/>
    <cellStyle name="常规 2 6 2 4 2 6" xfId="35213"/>
    <cellStyle name="常规 2 6 2 4 3" xfId="35214"/>
    <cellStyle name="常规 2 6 2 4 3 2" xfId="35215"/>
    <cellStyle name="常规 88 5" xfId="35216"/>
    <cellStyle name="常规 2 6 2 4 3 2 2" xfId="35217"/>
    <cellStyle name="常规 2 6 2 4 3 2 2 2" xfId="35218"/>
    <cellStyle name="常规 2 6 2 4 3 2 3" xfId="35219"/>
    <cellStyle name="常规 2 6 2 4 3 3" xfId="35220"/>
    <cellStyle name="常规 89 5" xfId="35221"/>
    <cellStyle name="常规 2 6 2 4 3 3 2" xfId="35222"/>
    <cellStyle name="常规 2 6 2 4 3 4" xfId="35223"/>
    <cellStyle name="常规 2 6 2 4 4" xfId="35224"/>
    <cellStyle name="常规 5 5 4 2 2 3 2 2 2 5" xfId="35225"/>
    <cellStyle name="常规 42 2" xfId="35226"/>
    <cellStyle name="常规 37 2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5 5 4 2 2 2 6 2" xfId="35234"/>
    <cellStyle name="常规 2 6 2 5 2 3" xfId="35235"/>
    <cellStyle name="常规 2 6 2 5 4" xfId="35236"/>
    <cellStyle name="常规 2 6 2 6" xfId="35237"/>
    <cellStyle name="常规 2 6 2 6 2" xfId="35238"/>
    <cellStyle name="常规 5 5 4 2 2 3 6 2" xfId="35239"/>
    <cellStyle name="常规 2 6 2 6 2 3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2 6 3 3" xfId="35268"/>
    <cellStyle name="常规 29 3 2 2 2 2" xfId="35269"/>
    <cellStyle name="常规 34 3 2 2 2 2" xfId="35270"/>
    <cellStyle name="常规 4 37 6 3 2 3" xfId="35271"/>
    <cellStyle name="常规 2 6 3 3 2" xfId="35272"/>
    <cellStyle name="常规 34 3 2 2 2 2 2" xfId="35273"/>
    <cellStyle name="常规 2 6 3 3 2 2" xfId="35274"/>
    <cellStyle name="常规 4 38 3 3 2 2 2 2 3" xfId="35275"/>
    <cellStyle name="常规 4 35 4 5 3" xfId="35276"/>
    <cellStyle name="常规 2 6 3 3 2 2 2" xfId="35277"/>
    <cellStyle name="常规 4 35 4 5 3 2" xfId="35278"/>
    <cellStyle name="汇总 2 4 4 7 5 3 3" xfId="35279"/>
    <cellStyle name="常规 2 6 3 3 2 2 2 2" xfId="35280"/>
    <cellStyle name="汇总 2 4 4 7 5 3 4" xfId="35281"/>
    <cellStyle name="常规 2 6 3 3 2 2 2 3" xfId="35282"/>
    <cellStyle name="常规 2 6 3 3 2 3" xfId="35283"/>
    <cellStyle name="常规 4 35 4 6 3" xfId="35284"/>
    <cellStyle name="常规 2 6 3 3 2 3 2" xfId="35285"/>
    <cellStyle name="汇总 2 4 4 7 6 3 3" xfId="35286"/>
    <cellStyle name="常规 2 6 3 3 2 3 2 2" xfId="35287"/>
    <cellStyle name="汇总 2 4 4 7 6 3 3 2" xfId="35288"/>
    <cellStyle name="常规 62 4 5" xfId="35289"/>
    <cellStyle name="常规 57 4 5" xfId="35290"/>
    <cellStyle name="常规 2 6 3 3 2 3 2 2 2" xfId="35291"/>
    <cellStyle name="常规 4 35 2 2 3 2 2 2 4" xfId="35292"/>
    <cellStyle name="汇总 2 4 4 7 6 3 4" xfId="35293"/>
    <cellStyle name="常规 2 6 3 3 2 3 2 3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2 6 3 4" xfId="35317"/>
    <cellStyle name="常规 34 3 2 2 2 3" xfId="35318"/>
    <cellStyle name="常规 2 6 3 4 2 2" xfId="35319"/>
    <cellStyle name="常规 2 6 3 4 2 2 2" xfId="35320"/>
    <cellStyle name="常规 2 6 3 4 3 2" xfId="35321"/>
    <cellStyle name="常规 2 6 3 4 4" xfId="35322"/>
    <cellStyle name="常规 5 5 4 2 2 2 2 6 2 2" xfId="35323"/>
    <cellStyle name="常规 2 6 3 5" xfId="35324"/>
    <cellStyle name="常规 5 5 4 2 2 2 2 6 2 2 2" xfId="35325"/>
    <cellStyle name="常规 2 6 3 5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5 5 4 2 2 2 2 6 2 3" xfId="35332"/>
    <cellStyle name="常规 2 6 3 6" xfId="35333"/>
    <cellStyle name="常规 2 6 3 6 2" xfId="35334"/>
    <cellStyle name="常规 41 3 4 2 2 2" xfId="35335"/>
    <cellStyle name="常规 36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2 6 4 3" xfId="35342"/>
    <cellStyle name="常规 34 3 2 2 3 2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5 5 4 2 2 2 2 6 3 2" xfId="35349"/>
    <cellStyle name="常规 2 6 4 5" xfId="35350"/>
    <cellStyle name="常规 4 35 2 3 2 2" xfId="35351"/>
    <cellStyle name="常规 2 6 4 5 2" xfId="35352"/>
    <cellStyle name="常规 4 35 2 3 2 2 2" xfId="35353"/>
    <cellStyle name="常规 2 6 4 6" xfId="35354"/>
    <cellStyle name="常规 4 35 2 3 2 3" xfId="35355"/>
    <cellStyle name="常规 2 6 4 7" xfId="35356"/>
    <cellStyle name="常规 26 5 2 2 2" xfId="35357"/>
    <cellStyle name="常规 31 5 2 2 2" xfId="35358"/>
    <cellStyle name="常规 4 35 2 3 2 4" xfId="35359"/>
    <cellStyle name="常规 2 6 5 2" xfId="35360"/>
    <cellStyle name="常规 83 2 2 3 2" xfId="35361"/>
    <cellStyle name="常规 78 2 2 3 2" xfId="35362"/>
    <cellStyle name="常规 2 6 5 2 2 3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好 2 2 4 5" xfId="35370"/>
    <cellStyle name="常规 2 6 5 3 2 2 2" xfId="35371"/>
    <cellStyle name="常规 83 2 3 3 2" xfId="35372"/>
    <cellStyle name="常规 78 2 3 3 2" xfId="35373"/>
    <cellStyle name="常规 2 6 5 3 2 3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4 41 2 4 2 2 3 2 2 2" xfId="35380"/>
    <cellStyle name="常规 2 6 5 4 3" xfId="35381"/>
    <cellStyle name="常规 2 6 5 5" xfId="35382"/>
    <cellStyle name="常规 4 35 2 3 3 2" xfId="35383"/>
    <cellStyle name="常规 2 6 5 5 2" xfId="35384"/>
    <cellStyle name="常规 4 35 2 3 3 2 2" xfId="35385"/>
    <cellStyle name="注释 2 3 3 2 3 4 2 2" xfId="35386"/>
    <cellStyle name="强调文字颜色 1 2 2 3 4 2 2 2" xfId="35387"/>
    <cellStyle name="常规 2 6 5 6" xfId="35388"/>
    <cellStyle name="常规 4 35 2 3 3 3" xfId="35389"/>
    <cellStyle name="常规 2 6 5 7" xfId="35390"/>
    <cellStyle name="常规 3 6 4 3 2 2" xfId="35391"/>
    <cellStyle name="常规 4 35 2 3 3 4" xfId="35392"/>
    <cellStyle name="强调文字颜色 1 2 3 5 2" xfId="35393"/>
    <cellStyle name="常规 2 6 6" xfId="35394"/>
    <cellStyle name="强调文字颜色 1 2 3 5 2 2" xfId="35395"/>
    <cellStyle name="常规 2 6 6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强调文字颜色 1 2 3 5 3" xfId="35403"/>
    <cellStyle name="常规 2 6 7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28 2 2 2 2" xfId="35416"/>
    <cellStyle name="常规 33 2 2 2 2" xfId="35417"/>
    <cellStyle name="常规 5 5 4 4" xfId="35418"/>
    <cellStyle name="常规 5 2 2 3 4 2" xfId="35419"/>
    <cellStyle name="常规 2 7 10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 7 2 2 3 3" xfId="35434"/>
    <cellStyle name="常规 22 2 4 5 2 2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2 7 3 3" xfId="35468"/>
    <cellStyle name="常规 34 3 2 3 2 2" xfId="35469"/>
    <cellStyle name="常规 2 7 3 3 2" xfId="35470"/>
    <cellStyle name="常规 34 3 2 3 2 2 2" xfId="35471"/>
    <cellStyle name="常规 2 7 3 3 2 2" xfId="35472"/>
    <cellStyle name="常规 2 7 3 3 2 2 2" xfId="35473"/>
    <cellStyle name="常规 4 35 2 2 3 2 4" xfId="35474"/>
    <cellStyle name="常规 2 7 3 3 2 3" xfId="35475"/>
    <cellStyle name="常规 2 7 3 3 3 2" xfId="35476"/>
    <cellStyle name="常规 2 7 3 4" xfId="35477"/>
    <cellStyle name="常规 34 3 2 3 2 3" xfId="35478"/>
    <cellStyle name="常规 2 7 3 4 2" xfId="35479"/>
    <cellStyle name="常规 2 7 3 4 3" xfId="35480"/>
    <cellStyle name="常规 5 5 4 2 2 2 2 7 2 2 2" xfId="35481"/>
    <cellStyle name="常规 2 7 3 5 2" xfId="35482"/>
    <cellStyle name="常规 5 5 4 2 2 2 2 7 2 3" xfId="35483"/>
    <cellStyle name="常规 2 7 3 6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2 7 4 3" xfId="35491"/>
    <cellStyle name="常规 34 3 2 3 3 2" xfId="35492"/>
    <cellStyle name="常规 2 7 4 3 2" xfId="35493"/>
    <cellStyle name="常规 2 7 4 3 2 2" xfId="35494"/>
    <cellStyle name="常规 2 7 4 3 2 2 2" xfId="35495"/>
    <cellStyle name="常规 4 35 3 2 3 2 4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5 5 4 2 2 2 2 7 3 2" xfId="35504"/>
    <cellStyle name="常规 2 7 4 5" xfId="35505"/>
    <cellStyle name="常规 4 35 2 4 2 2" xfId="35506"/>
    <cellStyle name="常规 2 7 4 5 2" xfId="35507"/>
    <cellStyle name="常规 4 35 2 4 2 2 2" xfId="35508"/>
    <cellStyle name="常规 2 7 4 6" xfId="35509"/>
    <cellStyle name="常规 4 35 2 4 2 3" xfId="35510"/>
    <cellStyle name="常规 2 7 5" xfId="35511"/>
    <cellStyle name="常规 2 7 5 2" xfId="35512"/>
    <cellStyle name="常规 2 7 5 2 2 2" xfId="35513"/>
    <cellStyle name="常规 84 2 2 3 2" xfId="35514"/>
    <cellStyle name="常规 79 2 2 3 2" xfId="35515"/>
    <cellStyle name="常规 5 5 4 2 2 3 3 10" xfId="35516"/>
    <cellStyle name="常规 2 7 5 2 2 3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84 2 3 3 2" xfId="35523"/>
    <cellStyle name="常规 79 2 3 3 2" xfId="35524"/>
    <cellStyle name="常规 2 7 5 3 2 3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2 7 5 5" xfId="35531"/>
    <cellStyle name="常规 4 35 2 4 3 2" xfId="35532"/>
    <cellStyle name="常规 2 7 5 5 2" xfId="35533"/>
    <cellStyle name="常规 4 35 2 4 3 2 2" xfId="35534"/>
    <cellStyle name="注释 2 3 3 2 3 5 2 2" xfId="35535"/>
    <cellStyle name="常规 2 7 5 6" xfId="35536"/>
    <cellStyle name="常规 4 35 2 4 3 3" xfId="35537"/>
    <cellStyle name="常规 2 7 6 2" xfId="35538"/>
    <cellStyle name="常规 40 5 4" xfId="35539"/>
    <cellStyle name="常规 35 5 4" xfId="35540"/>
    <cellStyle name="常规 4 32" xfId="35541"/>
    <cellStyle name="常规 2 7 6 2 2 2" xfId="35542"/>
    <cellStyle name="常规 2 7 6 4" xfId="35543"/>
    <cellStyle name="汇总 2 4 4 7 2 2 3 2 2 6 2" xfId="35544"/>
    <cellStyle name="常规 2 7 7 2 2 2" xfId="35545"/>
    <cellStyle name="汇总 2 4 4 7 2 2 3 2 2 7" xfId="35546"/>
    <cellStyle name="常规 2 7 7 2 3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输入 2 2 2 2" xfId="35557"/>
    <cellStyle name="常规 4 2 3 2 5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输入 2 3 2 2" xfId="35564"/>
    <cellStyle name="常规 4 2 4 2 5" xfId="35565"/>
    <cellStyle name="常规 2 8 3 2 2" xfId="35566"/>
    <cellStyle name="输入 2 3 2 2 2" xfId="35567"/>
    <cellStyle name="常规 4 2 4 2 5 2" xfId="35568"/>
    <cellStyle name="常规 2 8 3 2 2 2" xfId="35569"/>
    <cellStyle name="常规 2 8 3 2 2 2 2" xfId="35570"/>
    <cellStyle name="常规 2 8 3 2 2 3" xfId="35571"/>
    <cellStyle name="输入 2 3 2 3" xfId="35572"/>
    <cellStyle name="常规 63 3 2 2 2" xfId="35573"/>
    <cellStyle name="常规 58 3 2 2 2" xfId="35574"/>
    <cellStyle name="常规 4 2 4 2 6" xfId="35575"/>
    <cellStyle name="常规 2 8 3 2 3" xfId="35576"/>
    <cellStyle name="常规 2 8 3 2 3 2" xfId="35577"/>
    <cellStyle name="常规 2 8 3 2 4" xfId="35578"/>
    <cellStyle name="常规 2 8 3 3" xfId="35579"/>
    <cellStyle name="常规 34 3 2 4 2 2" xfId="35580"/>
    <cellStyle name="常规 2 8 3 3 2" xfId="35581"/>
    <cellStyle name="常规 2 8 3 3 2 2" xfId="35582"/>
    <cellStyle name="输入 2 3 3 2 2 2" xfId="35583"/>
    <cellStyle name="常规 4 32 3 3 2 4 2 3" xfId="35584"/>
    <cellStyle name="常规 4 41 2 2 3 2 4" xfId="35585"/>
    <cellStyle name="常规 2 8 3 3 2 2 2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5 9 4 2 2" xfId="35610"/>
    <cellStyle name="常规 2 9 2 2 2 2 3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注释 2 2 9 3" xfId="35617"/>
    <cellStyle name="常规 2 9 2 2 3 2 2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注释 2 3 9 3" xfId="35625"/>
    <cellStyle name="常规 2 9 2 2 4 2 2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2 9 2 3 3" xfId="35632"/>
    <cellStyle name="常规 3 2 5 2 3 2 2" xfId="35633"/>
    <cellStyle name="常规 2 9 2 3 3 2" xfId="35634"/>
    <cellStyle name="常规 3 2 5 2 3 2 2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6 3 2 2 3 2 3" xfId="35641"/>
    <cellStyle name="常规 2 9 2 6 2" xfId="35642"/>
    <cellStyle name="常规 2 9 2 7" xfId="35643"/>
    <cellStyle name="常规 4 32 2 2 2 3 3 2 3" xfId="35644"/>
    <cellStyle name="常规 2 9 3" xfId="35645"/>
    <cellStyle name="常规 2 9 3 2" xfId="35646"/>
    <cellStyle name="常规 2 9 3 3" xfId="35647"/>
    <cellStyle name="常规 4 32 2 2 3 10" xfId="35648"/>
    <cellStyle name="常规 2 9 3 4" xfId="35649"/>
    <cellStyle name="常规 5 5 4 2 2 2 2 9 2 2" xfId="35650"/>
    <cellStyle name="常规 2 9 3 5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2 9 4 5" xfId="35657"/>
    <cellStyle name="常规 4 35 2 6 2 2" xfId="35658"/>
    <cellStyle name="常规 2 9 4 6" xfId="35659"/>
    <cellStyle name="常规 4 35 2 6 2 3" xfId="35660"/>
    <cellStyle name="常规 2 9 5" xfId="35661"/>
    <cellStyle name="常规 2 9 5 2" xfId="35662"/>
    <cellStyle name="常规 2 9 5 3" xfId="35663"/>
    <cellStyle name="常规 2 9 5 4" xfId="35664"/>
    <cellStyle name="常规 2 9 5 5" xfId="35665"/>
    <cellStyle name="常规 4 35 2 6 3 2" xfId="35666"/>
    <cellStyle name="常规 2 9 5 6" xfId="35667"/>
    <cellStyle name="常规 4 35 2 6 3 3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链接单元格 2 2 2 2 2 2 2" xfId="35675"/>
    <cellStyle name="常规 22 2 2 2 2 3 2" xfId="35676"/>
    <cellStyle name="常规 22 2 2 2 3 2 2" xfId="35677"/>
    <cellStyle name="常规 22 2 2 2 3 2 2 2" xfId="35678"/>
    <cellStyle name="常规 22 2 2 2 3 2 3" xfId="35679"/>
    <cellStyle name="链接单元格 2 2 2 2 3 2" xfId="35680"/>
    <cellStyle name="常规 22 2 2 2 3 3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汇总 2 4 4 7 2 2 8 2 2" xfId="35687"/>
    <cellStyle name="常规 22 2 2 3 2 2 2 2" xfId="35688"/>
    <cellStyle name="常规 22 2 2 3 2 2 2 2 2" xfId="35689"/>
    <cellStyle name="常规 22 2 2 3 2 2 2 3" xfId="35690"/>
    <cellStyle name="汇总 2 4 4 7 2 2 8 3" xfId="35691"/>
    <cellStyle name="常规 22 2 2 3 2 2 3" xfId="35692"/>
    <cellStyle name="常规 22 2 2 3 2 2 3 2" xfId="35693"/>
    <cellStyle name="链接单元格 2 2 2 3 2 2 2" xfId="35694"/>
    <cellStyle name="汇总 2 4 4 7 2 2 9 2" xfId="35695"/>
    <cellStyle name="常规 22 2 2 3 2 3 2" xfId="35696"/>
    <cellStyle name="汇总 2 4 4 7 2 2 9 2 2" xfId="35697"/>
    <cellStyle name="常规 22 2 2 3 2 3 2 2" xfId="35698"/>
    <cellStyle name="常规 22 2 2 3 2 3 2 2 2" xfId="35699"/>
    <cellStyle name="常规 22 2 2 3 2 3 2 3" xfId="35700"/>
    <cellStyle name="汇总 2 4 4 7 2 2 9 3" xfId="35701"/>
    <cellStyle name="常规 22 2 2 3 2 3 3" xfId="35702"/>
    <cellStyle name="常规 51 3 2 3 3" xfId="35703"/>
    <cellStyle name="常规 46 3 2 3 3" xfId="35704"/>
    <cellStyle name="常规 4 32 2 4 2 8" xfId="35705"/>
    <cellStyle name="常规 22 2 2 3 2 3 3 2" xfId="35706"/>
    <cellStyle name="汇总 2 4 4 7 2 3 8 2" xfId="35707"/>
    <cellStyle name="常规 22 2 2 3 3 2 2" xfId="35708"/>
    <cellStyle name="常规 22 2 2 3 3 2 2 2" xfId="35709"/>
    <cellStyle name="常规 22 2 2 3 3 2 3" xfId="35710"/>
    <cellStyle name="链接单元格 2 2 2 3 3 2" xfId="35711"/>
    <cellStyle name="汇总 2 4 4 7 2 3 9" xfId="35712"/>
    <cellStyle name="常规 22 2 2 3 3 3" xfId="35713"/>
    <cellStyle name="汇总 2 4 4 7 2 4 8" xfId="35714"/>
    <cellStyle name="常规 22 2 2 3 4 2" xfId="35715"/>
    <cellStyle name="汇总 2 4 4 7 2 4 8 2" xfId="35716"/>
    <cellStyle name="常规 22 2 2 3 4 2 2" xfId="35717"/>
    <cellStyle name="汇总 2 4 4 7 2 4 8 2 2" xfId="35718"/>
    <cellStyle name="常规 5 5 4 3 3 2 2 2 3" xfId="35719"/>
    <cellStyle name="常规 22 2 2 3 4 2 2 2" xfId="35720"/>
    <cellStyle name="汇总 2 4 4 7 2 4 8 3" xfId="35721"/>
    <cellStyle name="常规 22 2 2 3 4 2 3" xfId="35722"/>
    <cellStyle name="常规 22 2 2 3 5" xfId="35723"/>
    <cellStyle name="汇总 2 4 4 7 2 5 8" xfId="35724"/>
    <cellStyle name="常规 44 2 2 2 4" xfId="35725"/>
    <cellStyle name="常规 22 2 2 3 5 2" xfId="35726"/>
    <cellStyle name="常规 39 2 2 2 4" xfId="35727"/>
    <cellStyle name="常规 22 2 2 3 6" xfId="35728"/>
    <cellStyle name="汇总 2 4 4 7 2 6 8" xfId="35729"/>
    <cellStyle name="常规 22 2 2 3 6 2" xfId="35730"/>
    <cellStyle name="常规 22 2 2 5 2 2 2" xfId="35731"/>
    <cellStyle name="汇总 2 4 4 7 4 3 8" xfId="35732"/>
    <cellStyle name="常规 22 2 2 5 3 2" xfId="35733"/>
    <cellStyle name="常规 22 2 2 5 4" xfId="35734"/>
    <cellStyle name="常规 43 3 6 2" xfId="35735"/>
    <cellStyle name="常规 38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22 2 3 3 2 2 2" xfId="35744"/>
    <cellStyle name="常规 4 35 3 3 2 3 4 3" xfId="35745"/>
    <cellStyle name="链接单元格 2 2 3 3 2 2" xfId="35746"/>
    <cellStyle name="常规 22 2 3 3 2 3" xfId="35747"/>
    <cellStyle name="常规 22 2 3 3 3 2" xfId="35748"/>
    <cellStyle name="常规 22 2 3 3 4" xfId="35749"/>
    <cellStyle name="常规 22 2 3 4 2 2" xfId="35750"/>
    <cellStyle name="常规 22 2 3 4 3" xfId="35751"/>
    <cellStyle name="常规 44 2 6" xfId="35752"/>
    <cellStyle name="常规 4 41 2 2 9 2" xfId="35753"/>
    <cellStyle name="常规 39 2 6" xfId="35754"/>
    <cellStyle name="常规 22 2 3 5 2" xfId="35755"/>
    <cellStyle name="常规 22 2 4 2 2 2 2" xfId="35756"/>
    <cellStyle name="常规 22 2 4 2 2 2 2 2" xfId="35757"/>
    <cellStyle name="常规 22 2 4 2 2 2 3" xfId="35758"/>
    <cellStyle name="链接单元格 2 2 4 2 2 2" xfId="35759"/>
    <cellStyle name="常规 22 2 4 2 2 3" xfId="35760"/>
    <cellStyle name="常规 3 3 5 3 2 5 2 2" xfId="35761"/>
    <cellStyle name="常规 22 2 4 2 2 3 2" xfId="35762"/>
    <cellStyle name="常规 3 3 5 3 2 5 2 2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22 2 4 2 3 3" xfId="35768"/>
    <cellStyle name="常规 3 3 5 3 2 5 3 2" xfId="35769"/>
    <cellStyle name="常规 22 2 4 2 3 3 2" xfId="35770"/>
    <cellStyle name="常规 22 2 4 2 4" xfId="35771"/>
    <cellStyle name="常规 22 2 4 2 4 2" xfId="35772"/>
    <cellStyle name="常规 22 2 4 2 4 2 2" xfId="35773"/>
    <cellStyle name="常规 5 5 4 2 3 3 2 3 2 2 2" xfId="35774"/>
    <cellStyle name="常规 22 2 4 2 5" xfId="35775"/>
    <cellStyle name="常规 5 5 4 2 3 3 2 3 2 2 2 2" xfId="35776"/>
    <cellStyle name="常规 22 2 4 2 5 2" xfId="35777"/>
    <cellStyle name="常规 5 5 4 2 3 3 2 3 2 2 3" xfId="35778"/>
    <cellStyle name="常规 22 2 4 2 6" xfId="35779"/>
    <cellStyle name="常规 22 2 4 3 2 2 2" xfId="35780"/>
    <cellStyle name="常规 22 2 4 3 2 3" xfId="35781"/>
    <cellStyle name="常规 3 3 5 3 2 6 2 2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5 11 2" xfId="35796"/>
    <cellStyle name="常规 4 38 2 2 2 2 2 2 2" xfId="35797"/>
    <cellStyle name="常规 22 3 2 2 2 2 2" xfId="35798"/>
    <cellStyle name="常规 4 38 2 2 2 2 3 2" xfId="35799"/>
    <cellStyle name="常规 22 3 2 2 3 2" xfId="35800"/>
    <cellStyle name="常规 4 38 2 2 3 2 3 2" xfId="35801"/>
    <cellStyle name="常规 22 3 3 2 3 2" xfId="35802"/>
    <cellStyle name="链接单元格 2 2 3 2 7" xfId="35803"/>
    <cellStyle name="常规 4 38 2 2 3 2 3 2 2" xfId="35804"/>
    <cellStyle name="常规 22 3 3 2 3 2 2" xfId="35805"/>
    <cellStyle name="常规 4 38 2 2 3 2 3 2 2 2" xfId="35806"/>
    <cellStyle name="常规 22 3 3 2 3 2 2 2" xfId="35807"/>
    <cellStyle name="常规 4 38 2 2 3 2 3 2 3" xfId="35808"/>
    <cellStyle name="常规 22 3 3 2 3 2 3" xfId="35809"/>
    <cellStyle name="常规 4 38 2 2 3 2 3 4" xfId="35810"/>
    <cellStyle name="常规 22 3 3 2 3 4" xfId="35811"/>
    <cellStyle name="常规 4 32 2 7 3 2" xfId="35812"/>
    <cellStyle name="常规 4 38 2 2 3 2 4" xfId="35813"/>
    <cellStyle name="常规 22 3 3 2 4" xfId="35814"/>
    <cellStyle name="常规 4 38 2 2 3 2 4 2" xfId="35815"/>
    <cellStyle name="常规 22 3 3 2 4 2" xfId="35816"/>
    <cellStyle name="常规 4 38 2 2 3 2 4 3" xfId="35817"/>
    <cellStyle name="常规 22 3 3 2 4 3" xfId="35818"/>
    <cellStyle name="常规 4 38 2 2 3 2 5" xfId="35819"/>
    <cellStyle name="常规 22 3 3 2 5" xfId="35820"/>
    <cellStyle name="常规 4 38 2 2 3 2 5 2" xfId="35821"/>
    <cellStyle name="常规 22 3 3 2 5 2" xfId="35822"/>
    <cellStyle name="常规 4 38 2 2 3 2 6" xfId="35823"/>
    <cellStyle name="常规 22 3 3 2 6" xfId="35824"/>
    <cellStyle name="常规 4 38 2 2 3 8" xfId="35825"/>
    <cellStyle name="常规 22 3 3 8" xfId="35826"/>
    <cellStyle name="常规 4 38 2 2 4 2 2 2" xfId="35827"/>
    <cellStyle name="常规 22 3 4 2 2 2" xfId="35828"/>
    <cellStyle name="常规 4 38 2 2 4 2 3" xfId="35829"/>
    <cellStyle name="常规 22 3 4 2 3" xfId="35830"/>
    <cellStyle name="常规 4 38 6 5 2" xfId="35831"/>
    <cellStyle name="常规 4 38 2 3 2 2 2 2" xfId="35832"/>
    <cellStyle name="常规 22 4 2 2 2 2" xfId="35833"/>
    <cellStyle name="常规 26 6 2" xfId="35834"/>
    <cellStyle name="常规 31 6 2" xfId="35835"/>
    <cellStyle name="常规 81 6" xfId="35836"/>
    <cellStyle name="常规 76 6" xfId="35837"/>
    <cellStyle name="常规 4 38 2 3 3 2 2" xfId="35838"/>
    <cellStyle name="常规 22 4 3 2 2" xfId="35839"/>
    <cellStyle name="常规 81 6 2" xfId="35840"/>
    <cellStyle name="常规 76 6 2" xfId="35841"/>
    <cellStyle name="常规 4 38 2 3 3 2 2 2" xfId="35842"/>
    <cellStyle name="常规 22 4 3 2 2 2" xfId="35843"/>
    <cellStyle name="常规 4 38 2 5 2 2 2" xfId="35844"/>
    <cellStyle name="常规 22 6 2 2 2" xfId="35845"/>
    <cellStyle name="常规 4 38 2 6 2 2" xfId="35846"/>
    <cellStyle name="常规 22 7 2 2" xfId="35847"/>
    <cellStyle name="常规 4 38 2 7 2" xfId="35848"/>
    <cellStyle name="常规 22 8 2" xfId="35849"/>
    <cellStyle name="常规 4 38 2 8" xfId="35850"/>
    <cellStyle name="常规 22 9" xfId="35851"/>
    <cellStyle name="注释 2 2 2 2 2 2 3 2" xfId="35852"/>
    <cellStyle name="常规 25" xfId="35853"/>
    <cellStyle name="常规 30" xfId="35854"/>
    <cellStyle name="常规 25 2 2 2 2 2" xfId="35855"/>
    <cellStyle name="常规 30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25 2 2 2 3" xfId="35861"/>
    <cellStyle name="常规 30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25 2 2 2 5" xfId="35867"/>
    <cellStyle name="常规 4 35 2 2 3 6 3 2" xfId="35868"/>
    <cellStyle name="常规 25 2 2 3 2" xfId="35869"/>
    <cellStyle name="常规 30 2 2 3 2" xfId="35870"/>
    <cellStyle name="常规 25 2 2 3 2 2" xfId="35871"/>
    <cellStyle name="常规 4 32 5 2 3 2" xfId="35872"/>
    <cellStyle name="常规 25 2 2 3 3" xfId="35873"/>
    <cellStyle name="常规 25 2 2 3 3 2" xfId="35874"/>
    <cellStyle name="常规 87 3 2 2 2 2" xfId="35875"/>
    <cellStyle name="常规 25 2 2 3 4" xfId="35876"/>
    <cellStyle name="常规 25 2 2 4" xfId="35877"/>
    <cellStyle name="常规 30 2 2 4" xfId="35878"/>
    <cellStyle name="常规 25 2 2 4 2" xfId="35879"/>
    <cellStyle name="常规 25 2 2 4 2 2" xfId="35880"/>
    <cellStyle name="常规 25 2 2 5" xfId="35881"/>
    <cellStyle name="常规 30 2 2 5" xfId="35882"/>
    <cellStyle name="常规 4 41 2 3 2 3 2 2 2" xfId="35883"/>
    <cellStyle name="常规 25 2 2 6" xfId="35884"/>
    <cellStyle name="常规 4 41 3 5 2 2 3" xfId="35885"/>
    <cellStyle name="常规 25 2 3 2 2" xfId="35886"/>
    <cellStyle name="常规 30 2 3 2 2" xfId="35887"/>
    <cellStyle name="常规 25 2 3 2 2 2" xfId="35888"/>
    <cellStyle name="常规 30 2 3 2 2 2" xfId="35889"/>
    <cellStyle name="常规 25 2 3 2 2 2 2" xfId="35890"/>
    <cellStyle name="常规 91" xfId="35891"/>
    <cellStyle name="常规 86" xfId="35892"/>
    <cellStyle name="常规 25 2 3 2 2 2 2 2" xfId="35893"/>
    <cellStyle name="常规 25 2 3 2 2 3" xfId="35894"/>
    <cellStyle name="常规 25 2 3 2 2 3 2" xfId="35895"/>
    <cellStyle name="常规 25 2 3 2 2 4" xfId="35896"/>
    <cellStyle name="常规 72 3 6 3" xfId="35897"/>
    <cellStyle name="常规 67 3 6 3" xfId="35898"/>
    <cellStyle name="常规 4 2 2 7 2" xfId="35899"/>
    <cellStyle name="常规 4 32 5 3 2 2" xfId="35900"/>
    <cellStyle name="常规 25 2 3 2 3" xfId="35901"/>
    <cellStyle name="常规 30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25 2 3 3 2" xfId="35914"/>
    <cellStyle name="常规 30 2 3 3 2" xfId="35915"/>
    <cellStyle name="常规 4 32 5 3 3 2" xfId="35916"/>
    <cellStyle name="常规 25 2 3 3 3" xfId="35917"/>
    <cellStyle name="常规 25 2 3 3 4" xfId="35918"/>
    <cellStyle name="常规 25 2 3 4" xfId="35919"/>
    <cellStyle name="常规 30 2 3 4" xfId="35920"/>
    <cellStyle name="常规 25 2 3 4 2" xfId="35921"/>
    <cellStyle name="常规 25 2 3 5" xfId="35922"/>
    <cellStyle name="常规 25 2 3 5 2" xfId="35923"/>
    <cellStyle name="常规 25 2 3 6" xfId="35924"/>
    <cellStyle name="常规 4 41 2 2 3 2 7 2" xfId="35925"/>
    <cellStyle name="常规 25 2 3 7" xfId="35926"/>
    <cellStyle name="常规 4 41 2 2 3 2 7 3" xfId="35927"/>
    <cellStyle name="常规 25 2 3 8" xfId="35928"/>
    <cellStyle name="常规 25 2 4 2" xfId="35929"/>
    <cellStyle name="常规 30 2 4 2" xfId="35930"/>
    <cellStyle name="常规 3 3 5 4 4 2 2" xfId="35931"/>
    <cellStyle name="常规 4 41 3 5 3 2 3" xfId="35932"/>
    <cellStyle name="常规 25 2 4 2 2" xfId="35933"/>
    <cellStyle name="常规 30 2 4 2 2" xfId="35934"/>
    <cellStyle name="常规 5 5 4 2 2 2 4 2 2 4 2" xfId="35935"/>
    <cellStyle name="常规 4 2 3 7 2" xfId="35936"/>
    <cellStyle name="常规 4 32 5 4 2 2" xfId="35937"/>
    <cellStyle name="常规 25 2 4 2 3" xfId="35938"/>
    <cellStyle name="常规 25 2 4 3" xfId="35939"/>
    <cellStyle name="常规 30 2 4 3" xfId="35940"/>
    <cellStyle name="常规 25 2 4 3 2" xfId="35941"/>
    <cellStyle name="常规 4 41 3 2 3 2 2 2 2" xfId="35942"/>
    <cellStyle name="常规 25 2 4 4" xfId="35943"/>
    <cellStyle name="好 2 2 2 2 3 2" xfId="35944"/>
    <cellStyle name="常规 25 2 5" xfId="35945"/>
    <cellStyle name="常规 30 2 5" xfId="35946"/>
    <cellStyle name="常规 3 3 5 4 4 3" xfId="35947"/>
    <cellStyle name="常规 25 2 5 2" xfId="35948"/>
    <cellStyle name="常规 30 2 5 2" xfId="35949"/>
    <cellStyle name="常规 25 2 5 2 2" xfId="35950"/>
    <cellStyle name="常规 25 2 5 2 3" xfId="35951"/>
    <cellStyle name="常规 25 2 5 3" xfId="35952"/>
    <cellStyle name="常规 25 2 5 3 2" xfId="35953"/>
    <cellStyle name="常规 4 38 5 2 2 2 2" xfId="35954"/>
    <cellStyle name="常规 25 3 2 2 2" xfId="35955"/>
    <cellStyle name="常规 30 3 2 2 2" xfId="35956"/>
    <cellStyle name="常规 25 3 2 2 2 2" xfId="35957"/>
    <cellStyle name="常规 30 3 2 2 2 2" xfId="35958"/>
    <cellStyle name="常规 4 32 6 2 2 2" xfId="35959"/>
    <cellStyle name="常规 25 3 2 2 3" xfId="35960"/>
    <cellStyle name="常规 30 3 2 2 3" xfId="35961"/>
    <cellStyle name="常规 73 2 7" xfId="35962"/>
    <cellStyle name="常规 68 2 7" xfId="35963"/>
    <cellStyle name="常规 41 2 2 2 4" xfId="35964"/>
    <cellStyle name="常规 36 2 2 2 4" xfId="35965"/>
    <cellStyle name="常规 5 5 4 2 2 8 3 2" xfId="35966"/>
    <cellStyle name="常规 4 38 5 2 2 3" xfId="35967"/>
    <cellStyle name="常规 25 3 2 3" xfId="35968"/>
    <cellStyle name="常规 3 5 2 3 2" xfId="35969"/>
    <cellStyle name="常规 30 3 2 3" xfId="35970"/>
    <cellStyle name="常规 25 3 2 3 2" xfId="35971"/>
    <cellStyle name="常规 3 5 2 3 2 2" xfId="35972"/>
    <cellStyle name="常规 30 3 2 3 2" xfId="35973"/>
    <cellStyle name="常规 25 3 2 4" xfId="35974"/>
    <cellStyle name="常规 3 5 2 3 3" xfId="35975"/>
    <cellStyle name="常规 30 3 2 4" xfId="35976"/>
    <cellStyle name="常规 4 38 5 2 3 2" xfId="35977"/>
    <cellStyle name="常规 25 3 3 2" xfId="35978"/>
    <cellStyle name="常规 30 3 3 2" xfId="35979"/>
    <cellStyle name="常规 25 3 3 2 2" xfId="35980"/>
    <cellStyle name="常规 30 3 3 2 2" xfId="35981"/>
    <cellStyle name="常规 25 3 3 2 2 2" xfId="35982"/>
    <cellStyle name="常规 30 3 3 2 2 2" xfId="35983"/>
    <cellStyle name="常规 73 3 6 3" xfId="35984"/>
    <cellStyle name="常规 68 3 6 3" xfId="35985"/>
    <cellStyle name="常规 4 32 6 3 2 2" xfId="35986"/>
    <cellStyle name="常规 25 3 3 2 3" xfId="35987"/>
    <cellStyle name="常规 30 3 3 2 3" xfId="35988"/>
    <cellStyle name="常规 25 3 3 3" xfId="35989"/>
    <cellStyle name="常规 3 5 2 4 2" xfId="35990"/>
    <cellStyle name="常规 30 3 3 3" xfId="35991"/>
    <cellStyle name="常规 25 3 3 3 2" xfId="35992"/>
    <cellStyle name="常规 3 5 2 4 2 2" xfId="35993"/>
    <cellStyle name="常规 30 3 3 3 2" xfId="35994"/>
    <cellStyle name="常规 25 3 3 4" xfId="35995"/>
    <cellStyle name="常规 3 5 2 4 3" xfId="35996"/>
    <cellStyle name="常规 30 3 3 4" xfId="35997"/>
    <cellStyle name="常规 4 38 5 2 4" xfId="35998"/>
    <cellStyle name="常规 25 3 4" xfId="35999"/>
    <cellStyle name="常规 30 3 4" xfId="36000"/>
    <cellStyle name="常规 3 3 5 4 5 2" xfId="36001"/>
    <cellStyle name="常规 25 3 4 2" xfId="36002"/>
    <cellStyle name="常规 30 3 4 2" xfId="36003"/>
    <cellStyle name="常规 4 38 5 2 5" xfId="36004"/>
    <cellStyle name="常规 25 3 5" xfId="36005"/>
    <cellStyle name="常规 30 3 5" xfId="36006"/>
    <cellStyle name="常规 25 3 5 2" xfId="36007"/>
    <cellStyle name="常规 30 3 5 2" xfId="36008"/>
    <cellStyle name="常规 74 2 6" xfId="36009"/>
    <cellStyle name="常规 69 2 6" xfId="36010"/>
    <cellStyle name="常规 41 2 3 2 3" xfId="36011"/>
    <cellStyle name="常规 36 2 3 2 3" xfId="36012"/>
    <cellStyle name="常规 4 38 5 3 2 2" xfId="36013"/>
    <cellStyle name="常规 25 4 2 2" xfId="36014"/>
    <cellStyle name="常规 30 4 2 2" xfId="36015"/>
    <cellStyle name="常规 4 38 5 3 2 2 2" xfId="36016"/>
    <cellStyle name="常规 25 4 2 2 2" xfId="36017"/>
    <cellStyle name="常规 30 4 2 2 2" xfId="36018"/>
    <cellStyle name="常规 4 38 5 3 2 3" xfId="36019"/>
    <cellStyle name="常规 25 4 2 3" xfId="36020"/>
    <cellStyle name="常规 3 5 3 3 2" xfId="36021"/>
    <cellStyle name="常规 30 4 2 3" xfId="36022"/>
    <cellStyle name="常规 4 38 5 4 2" xfId="36023"/>
    <cellStyle name="常规 25 5 2" xfId="36024"/>
    <cellStyle name="常规 30 5 2" xfId="36025"/>
    <cellStyle name="常规 4 38 5 4 2 2" xfId="36026"/>
    <cellStyle name="常规 25 5 2 2" xfId="36027"/>
    <cellStyle name="常规 30 5 2 2" xfId="36028"/>
    <cellStyle name="常规 25 5 2 2 2" xfId="36029"/>
    <cellStyle name="常规 30 5 2 2 2" xfId="36030"/>
    <cellStyle name="常规 25 5 2 3" xfId="36031"/>
    <cellStyle name="常规 3 5 4 3 2" xfId="36032"/>
    <cellStyle name="常规 30 5 2 3" xfId="36033"/>
    <cellStyle name="常规 4 38 5 5" xfId="36034"/>
    <cellStyle name="常规 4 38 3 3 2 5 3 2" xfId="36035"/>
    <cellStyle name="常规 25 6" xfId="36036"/>
    <cellStyle name="常规 30 6" xfId="36037"/>
    <cellStyle name="常规 4 38 5 8" xfId="36038"/>
    <cellStyle name="常规 25 9" xfId="36039"/>
    <cellStyle name="常规 30 9" xfId="36040"/>
    <cellStyle name="常规 26" xfId="36041"/>
    <cellStyle name="常规 31" xfId="36042"/>
    <cellStyle name="常规 4 2 3 2 2 3 2 2 2 2" xfId="36043"/>
    <cellStyle name="常规 26 2 2 2 2" xfId="36044"/>
    <cellStyle name="常规 31 2 2 2 2" xfId="36045"/>
    <cellStyle name="常规 26 2 2 2 2 2" xfId="36046"/>
    <cellStyle name="常规 31 2 2 2 2 2" xfId="36047"/>
    <cellStyle name="常规 53 3 5" xfId="36048"/>
    <cellStyle name="常规 48 3 5" xfId="36049"/>
    <cellStyle name="常规 26 2 2 2 2 2 2" xfId="36050"/>
    <cellStyle name="常规 26 2 2 2 2 3" xfId="36051"/>
    <cellStyle name="常规 26 2 2 2 3" xfId="36052"/>
    <cellStyle name="常规 31 2 2 2 3" xfId="36053"/>
    <cellStyle name="常规 26 2 2 2 3 2" xfId="36054"/>
    <cellStyle name="常规 26 2 2 2 4" xfId="36055"/>
    <cellStyle name="常规 31 2 2 2 4" xfId="36056"/>
    <cellStyle name="汇总 2 4 4 7 6 2" xfId="36057"/>
    <cellStyle name="常规 26 2 2 2 5" xfId="36058"/>
    <cellStyle name="常规 26 2 2 3 2" xfId="36059"/>
    <cellStyle name="常规 31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26 2 2 4" xfId="36066"/>
    <cellStyle name="常规 31 2 2 4" xfId="36067"/>
    <cellStyle name="常规 26 2 2 4 2" xfId="36068"/>
    <cellStyle name="常规 26 2 2 4 2 2" xfId="36069"/>
    <cellStyle name="常规 26 2 2 5" xfId="36070"/>
    <cellStyle name="常规 31 2 2 5" xfId="36071"/>
    <cellStyle name="常规 26 2 2 5 2" xfId="36072"/>
    <cellStyle name="常规 26 2 2 6" xfId="36073"/>
    <cellStyle name="常规 26 2 3" xfId="36074"/>
    <cellStyle name="常规 31 2 3" xfId="36075"/>
    <cellStyle name="常规 26 2 3 2" xfId="36076"/>
    <cellStyle name="常规 31 2 3 2" xfId="36077"/>
    <cellStyle name="常规 26 2 3 2 2" xfId="36078"/>
    <cellStyle name="常规 31 2 3 2 2" xfId="36079"/>
    <cellStyle name="常规 26 2 3 2 2 2" xfId="36080"/>
    <cellStyle name="常规 31 2 3 2 2 2" xfId="36081"/>
    <cellStyle name="常规 26 2 3 2 2 3" xfId="36082"/>
    <cellStyle name="常规 26 2 3 2 2 4" xfId="36083"/>
    <cellStyle name="常规 26 2 3 2 3" xfId="36084"/>
    <cellStyle name="常规 31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计算 2 2 5 2 3" xfId="36097"/>
    <cellStyle name="常规 3 2 10" xfId="36098"/>
    <cellStyle name="常规 26 2 3 2 5 2" xfId="36099"/>
    <cellStyle name="常规 28 2 6 2 2" xfId="36100"/>
    <cellStyle name="常规 26 2 3 2 6" xfId="36101"/>
    <cellStyle name="常规 28 2 6 3" xfId="36102"/>
    <cellStyle name="常规 26 2 3 3 2" xfId="36103"/>
    <cellStyle name="常规 31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26 2 3 4" xfId="36110"/>
    <cellStyle name="常规 31 2 3 4" xfId="36111"/>
    <cellStyle name="常规 26 2 3 4 2" xfId="36112"/>
    <cellStyle name="常规 26 2 3 4 2 2" xfId="36113"/>
    <cellStyle name="常规 26 2 3 4 2 3" xfId="36114"/>
    <cellStyle name="常规 26 2 3 4 3 2" xfId="36115"/>
    <cellStyle name="常规 26 2 3 5" xfId="36116"/>
    <cellStyle name="常规 31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26 2 4" xfId="36124"/>
    <cellStyle name="常规 31 2 4" xfId="36125"/>
    <cellStyle name="常规 3 3 5 5 4 2" xfId="36126"/>
    <cellStyle name="常规 26 2 4 2" xfId="36127"/>
    <cellStyle name="常规 31 2 4 2" xfId="36128"/>
    <cellStyle name="常规 3 3 5 5 4 2 2" xfId="36129"/>
    <cellStyle name="常规 26 2 4 2 2" xfId="36130"/>
    <cellStyle name="常规 31 2 4 2 2" xfId="36131"/>
    <cellStyle name="常规 26 2 4 2 3" xfId="36132"/>
    <cellStyle name="常规 26 2 4 3" xfId="36133"/>
    <cellStyle name="常规 31 2 4 3" xfId="36134"/>
    <cellStyle name="常规 26 2 4 3 2" xfId="36135"/>
    <cellStyle name="常规 4 41 3 2 3 3 2 2 2" xfId="36136"/>
    <cellStyle name="常规 26 2 4 4" xfId="36137"/>
    <cellStyle name="好 2 2 2 3 3 2" xfId="36138"/>
    <cellStyle name="常规 26 2 5" xfId="36139"/>
    <cellStyle name="常规 31 2 5" xfId="36140"/>
    <cellStyle name="常规 3 3 5 5 4 3" xfId="36141"/>
    <cellStyle name="常规 26 2 5 2" xfId="36142"/>
    <cellStyle name="常规 31 2 5 2" xfId="36143"/>
    <cellStyle name="常规 26 2 5 2 2" xfId="36144"/>
    <cellStyle name="常规 26 2 5 2 2 2" xfId="36145"/>
    <cellStyle name="常规 26 2 5 2 3" xfId="36146"/>
    <cellStyle name="常规 4 38 6 2 2" xfId="36147"/>
    <cellStyle name="常规 26 3 2" xfId="36148"/>
    <cellStyle name="常规 31 3 2" xfId="36149"/>
    <cellStyle name="常规 41 3 2 2 3" xfId="36150"/>
    <cellStyle name="常规 36 3 2 2 3" xfId="36151"/>
    <cellStyle name="常规 4 38 6 2 2 2" xfId="36152"/>
    <cellStyle name="常规 26 3 2 2" xfId="36153"/>
    <cellStyle name="常规 31 3 2 2" xfId="36154"/>
    <cellStyle name="常规 41 3 2 2 3 2" xfId="36155"/>
    <cellStyle name="常规 36 3 2 2 3 2" xfId="36156"/>
    <cellStyle name="常规 4 38 6 2 2 2 2" xfId="36157"/>
    <cellStyle name="常规 26 3 2 2 2" xfId="36158"/>
    <cellStyle name="常规 31 3 2 2 2" xfId="36159"/>
    <cellStyle name="常规 26 3 2 2 2 2" xfId="36160"/>
    <cellStyle name="常规 31 3 2 2 2 2" xfId="36161"/>
    <cellStyle name="常规 26 3 2 2 3" xfId="36162"/>
    <cellStyle name="常规 31 3 2 2 3" xfId="36163"/>
    <cellStyle name="常规 41 3 2 2 4" xfId="36164"/>
    <cellStyle name="常规 36 3 2 2 4" xfId="36165"/>
    <cellStyle name="常规 4 38 6 2 2 3" xfId="36166"/>
    <cellStyle name="常规 26 3 2 3" xfId="36167"/>
    <cellStyle name="常规 3 6 2 3 2" xfId="36168"/>
    <cellStyle name="常规 31 3 2 3" xfId="36169"/>
    <cellStyle name="强调文字颜色 1 2 2 3 2 2 2 3" xfId="36170"/>
    <cellStyle name="常规 26 3 2 3 2" xfId="36171"/>
    <cellStyle name="常规 3 6 2 3 2 2" xfId="36172"/>
    <cellStyle name="常规 31 3 2 3 2" xfId="36173"/>
    <cellStyle name="常规 4 38 6 2 2 4" xfId="36174"/>
    <cellStyle name="常规 26 3 2 4" xfId="36175"/>
    <cellStyle name="常规 3 6 2 3 3" xfId="36176"/>
    <cellStyle name="常规 31 3 2 4" xfId="36177"/>
    <cellStyle name="常规 4 38 6 2 3" xfId="36178"/>
    <cellStyle name="常规 26 3 3" xfId="36179"/>
    <cellStyle name="常规 31 3 3" xfId="36180"/>
    <cellStyle name="常规 41 3 2 3 3" xfId="36181"/>
    <cellStyle name="常规 36 3 2 3 3" xfId="36182"/>
    <cellStyle name="常规 4 38 6 2 3 2" xfId="36183"/>
    <cellStyle name="常规 26 3 3 2" xfId="36184"/>
    <cellStyle name="常规 31 3 3 2" xfId="36185"/>
    <cellStyle name="常规 41 3 2 3 3 2" xfId="36186"/>
    <cellStyle name="常规 36 3 2 3 3 2" xfId="36187"/>
    <cellStyle name="常规 26 3 3 2 2" xfId="36188"/>
    <cellStyle name="常规 31 3 3 2 2" xfId="36189"/>
    <cellStyle name="常规 26 3 3 2 2 2" xfId="36190"/>
    <cellStyle name="常规 31 3 3 2 2 2" xfId="36191"/>
    <cellStyle name="常规 26 3 3 2 3" xfId="36192"/>
    <cellStyle name="常规 31 3 3 2 3" xfId="36193"/>
    <cellStyle name="常规 41 3 2 3 4" xfId="36194"/>
    <cellStyle name="常规 36 3 2 3 4" xfId="36195"/>
    <cellStyle name="常规 26 3 3 3" xfId="36196"/>
    <cellStyle name="常规 3 6 2 4 2" xfId="36197"/>
    <cellStyle name="常规 31 3 3 3" xfId="36198"/>
    <cellStyle name="强调文字颜色 1 2 2 3 2 3 2 3" xfId="36199"/>
    <cellStyle name="常规 26 3 3 3 2" xfId="36200"/>
    <cellStyle name="常规 3 6 2 4 2 2" xfId="36201"/>
    <cellStyle name="常规 31 3 3 3 2" xfId="36202"/>
    <cellStyle name="常规 26 3 3 4" xfId="36203"/>
    <cellStyle name="常规 3 6 2 4 3" xfId="36204"/>
    <cellStyle name="常规 31 3 3 4" xfId="36205"/>
    <cellStyle name="常规 4 38 6 2 4" xfId="36206"/>
    <cellStyle name="常规 26 3 4" xfId="36207"/>
    <cellStyle name="常规 31 3 4" xfId="36208"/>
    <cellStyle name="常规 3 3 5 5 5 2" xfId="36209"/>
    <cellStyle name="常规 41 3 2 4 3" xfId="36210"/>
    <cellStyle name="常规 36 3 2 4 3" xfId="36211"/>
    <cellStyle name="常规 26 3 4 2" xfId="36212"/>
    <cellStyle name="常规 31 3 4 2" xfId="36213"/>
    <cellStyle name="常规 26 3 4 2 2" xfId="36214"/>
    <cellStyle name="常规 31 3 4 2 2" xfId="36215"/>
    <cellStyle name="常规 4 38 6 2 5" xfId="36216"/>
    <cellStyle name="常规 26 3 5" xfId="36217"/>
    <cellStyle name="常规 31 3 5" xfId="36218"/>
    <cellStyle name="常规 26 3 5 2" xfId="36219"/>
    <cellStyle name="常规 31 3 5 2" xfId="36220"/>
    <cellStyle name="常规 4 32 3 5 7" xfId="36221"/>
    <cellStyle name="常规 4 38 6 3" xfId="36222"/>
    <cellStyle name="常规 26 4" xfId="36223"/>
    <cellStyle name="常规 31 4" xfId="36224"/>
    <cellStyle name="常规 4 2 4 2 4 2 2" xfId="36225"/>
    <cellStyle name="常规 4 38 6 3 2" xfId="36226"/>
    <cellStyle name="常规 26 4 2" xfId="36227"/>
    <cellStyle name="常规 31 4 2" xfId="36228"/>
    <cellStyle name="常规 41 3 3 2 3" xfId="36229"/>
    <cellStyle name="常规 36 3 3 2 3" xfId="36230"/>
    <cellStyle name="常规 4 38 6 3 2 2" xfId="36231"/>
    <cellStyle name="常规 26 4 2 2" xfId="36232"/>
    <cellStyle name="常规 31 4 2 2" xfId="36233"/>
    <cellStyle name="常规 4 38 6 3 2 2 2" xfId="36234"/>
    <cellStyle name="常规 26 4 2 2 2" xfId="36235"/>
    <cellStyle name="常规 31 4 2 2 2" xfId="36236"/>
    <cellStyle name="常规 4 38 6 3 2 3" xfId="36237"/>
    <cellStyle name="常规 26 4 2 3" xfId="36238"/>
    <cellStyle name="常规 3 6 3 3 2" xfId="36239"/>
    <cellStyle name="常规 31 4 2 3" xfId="36240"/>
    <cellStyle name="常规 4 38 6 4" xfId="36241"/>
    <cellStyle name="常规 26 5" xfId="36242"/>
    <cellStyle name="常规 31 5" xfId="36243"/>
    <cellStyle name="常规 4 38 6 4 2" xfId="36244"/>
    <cellStyle name="常规 26 5 2" xfId="36245"/>
    <cellStyle name="常规 31 5 2" xfId="36246"/>
    <cellStyle name="常规 41 3 4 2 3" xfId="36247"/>
    <cellStyle name="常规 36 3 4 2 3" xfId="36248"/>
    <cellStyle name="常规 4 38 6 4 2 2" xfId="36249"/>
    <cellStyle name="常规 26 5 2 2" xfId="36250"/>
    <cellStyle name="常规 31 5 2 2" xfId="36251"/>
    <cellStyle name="常规 26 5 2 3" xfId="36252"/>
    <cellStyle name="常规 3 6 4 3 2" xfId="36253"/>
    <cellStyle name="常规 31 5 2 3" xfId="36254"/>
    <cellStyle name="常规 4 38 6 5 2 2" xfId="36255"/>
    <cellStyle name="常规 4 38 2 3 2 2 2 2 2" xfId="36256"/>
    <cellStyle name="常规 26 6 2 2" xfId="36257"/>
    <cellStyle name="常规 31 6 2 2" xfId="36258"/>
    <cellStyle name="常规 4 38 6 6 2" xfId="36259"/>
    <cellStyle name="常规 4 38 2 3 2 2 3 2" xfId="36260"/>
    <cellStyle name="常规 26 7 2" xfId="36261"/>
    <cellStyle name="常规 31 7 2" xfId="36262"/>
    <cellStyle name="常规 27" xfId="36263"/>
    <cellStyle name="常规 32" xfId="36264"/>
    <cellStyle name="常规 4 2 3 2 2 3 2 2 2 3" xfId="36265"/>
    <cellStyle name="常规 5 5 4 2 4 3" xfId="36266"/>
    <cellStyle name="常规 27 2 2 2" xfId="36267"/>
    <cellStyle name="常规 32 2 2 2" xfId="36268"/>
    <cellStyle name="常规 5 5 4 2 4 3 2" xfId="36269"/>
    <cellStyle name="常规 27 2 2 2 2" xfId="36270"/>
    <cellStyle name="常规 32 2 2 2 2" xfId="36271"/>
    <cellStyle name="常规 5 5 4 2 4 3 2 2" xfId="36272"/>
    <cellStyle name="常规 27 2 2 2 2 2" xfId="36273"/>
    <cellStyle name="常规 32 2 2 2 2 2" xfId="36274"/>
    <cellStyle name="常规 5 5 4 2 4 3 2 2 2" xfId="36275"/>
    <cellStyle name="常规 27 2 2 2 2 2 2" xfId="36276"/>
    <cellStyle name="常规 5 5 4 2 4 3 5" xfId="36277"/>
    <cellStyle name="常规 27 2 2 2 5" xfId="36278"/>
    <cellStyle name="常规 5 5 4 2 4 4" xfId="36279"/>
    <cellStyle name="常规 27 2 2 3" xfId="36280"/>
    <cellStyle name="常规 32 2 2 3" xfId="36281"/>
    <cellStyle name="常规 3 10 2 2" xfId="36282"/>
    <cellStyle name="常规 5 5 4 2 4 4 2" xfId="36283"/>
    <cellStyle name="常规 27 2 2 3 2" xfId="36284"/>
    <cellStyle name="常规 32 2 2 3 2" xfId="36285"/>
    <cellStyle name="常规 3 10 2 2 2" xfId="36286"/>
    <cellStyle name="注释 2 6 2 4" xfId="36287"/>
    <cellStyle name="常规 3 10 2 2 2 2" xfId="36288"/>
    <cellStyle name="常规 5 5 4 2 4 4 2 2" xfId="36289"/>
    <cellStyle name="常规 27 2 2 3 2 2" xfId="36290"/>
    <cellStyle name="常规 6 2 3 2 2 2 5" xfId="36291"/>
    <cellStyle name="常规 5 5 4 2 4 4 2 2 2" xfId="36292"/>
    <cellStyle name="常规 27 2 2 3 2 2 2" xfId="36293"/>
    <cellStyle name="常规 3 10 2 2 4" xfId="36294"/>
    <cellStyle name="常规 5 5 4 2 4 4 4" xfId="36295"/>
    <cellStyle name="常规 27 2 2 3 4" xfId="36296"/>
    <cellStyle name="常规 3 10 2 3 2" xfId="36297"/>
    <cellStyle name="常规 5 5 4 2 4 5 2" xfId="36298"/>
    <cellStyle name="常规 27 2 2 4 2" xfId="36299"/>
    <cellStyle name="常规 5 5 4 2 4 5 2 2" xfId="36300"/>
    <cellStyle name="常规 27 2 2 4 2 2" xfId="36301"/>
    <cellStyle name="常规 5 5 4 2 4 6" xfId="36302"/>
    <cellStyle name="常规 27 2 2 5" xfId="36303"/>
    <cellStyle name="常规 32 2 2 5" xfId="36304"/>
    <cellStyle name="常规 3 10 2 4" xfId="36305"/>
    <cellStyle name="常规 5 5 4 2 4 6 2" xfId="36306"/>
    <cellStyle name="常规 27 2 2 5 2" xfId="36307"/>
    <cellStyle name="常规 5 5 4 2 4 8" xfId="36308"/>
    <cellStyle name="常规 27 2 2 7" xfId="36309"/>
    <cellStyle name="常规 3 7 2" xfId="36310"/>
    <cellStyle name="常规 27 2 3" xfId="36311"/>
    <cellStyle name="常规 32 2 3" xfId="36312"/>
    <cellStyle name="常规 5 5 4 2 5 3" xfId="36313"/>
    <cellStyle name="常规 27 2 3 2" xfId="36314"/>
    <cellStyle name="常规 32 2 3 2" xfId="36315"/>
    <cellStyle name="常规 5 5 4 2 5 3 2" xfId="36316"/>
    <cellStyle name="常规 27 2 3 2 2" xfId="36317"/>
    <cellStyle name="常规 32 2 3 2 2" xfId="36318"/>
    <cellStyle name="常规 5 5 4 2 5 3 2 2" xfId="36319"/>
    <cellStyle name="常规 27 2 3 2 2 2" xfId="36320"/>
    <cellStyle name="常规 32 2 3 2 2 2" xfId="36321"/>
    <cellStyle name="汇总 2 4 4 7 3 3 2 3 3 2 3" xfId="36322"/>
    <cellStyle name="常规 5 5 4 2 5 3 2 2 2" xfId="36323"/>
    <cellStyle name="常规 27 2 3 2 2 2 2" xfId="36324"/>
    <cellStyle name="常规 27 2 3 2 2 2 2 2" xfId="36325"/>
    <cellStyle name="常规 27 2 3 2 2 2 3" xfId="36326"/>
    <cellStyle name="输出 2" xfId="36327"/>
    <cellStyle name="常规 27 2 3 2 2 3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83 2 6 2" xfId="36339"/>
    <cellStyle name="常规 78 2 6 2" xfId="36340"/>
    <cellStyle name="常规 5 5 4 2 5 3 5" xfId="36341"/>
    <cellStyle name="常规 27 2 3 2 5" xfId="36342"/>
    <cellStyle name="常规 27 2 3 2 5 2" xfId="36343"/>
    <cellStyle name="常规 27 2 3 2 6" xfId="36344"/>
    <cellStyle name="常规 5 5 4 2 5 4" xfId="36345"/>
    <cellStyle name="常规 27 2 3 3" xfId="36346"/>
    <cellStyle name="常规 32 2 3 3" xfId="36347"/>
    <cellStyle name="常规 3 10 3 2" xfId="36348"/>
    <cellStyle name="常规 5 5 4 2 5 4 2" xfId="36349"/>
    <cellStyle name="常规 27 2 3 3 2" xfId="36350"/>
    <cellStyle name="常规 32 2 3 3 2" xfId="36351"/>
    <cellStyle name="常规 3 10 3 2 2" xfId="36352"/>
    <cellStyle name="常规 3 10 3 2 2 2" xfId="36353"/>
    <cellStyle name="常规 5 5 4 2 5 4 2 2" xfId="36354"/>
    <cellStyle name="常规 27 2 3 3 2 2" xfId="36355"/>
    <cellStyle name="常规 27 2 3 3 2 3" xfId="36356"/>
    <cellStyle name="常规 27 2 3 3 3 2" xfId="36357"/>
    <cellStyle name="常规 27 2 3 3 4" xfId="36358"/>
    <cellStyle name="常规 5 5 4 2 5 5" xfId="36359"/>
    <cellStyle name="常规 27 2 3 4" xfId="36360"/>
    <cellStyle name="常规 32 2 3 4" xfId="36361"/>
    <cellStyle name="常规 3 10 3 3" xfId="36362"/>
    <cellStyle name="常规 3 10 3 3 2" xfId="36363"/>
    <cellStyle name="常规 5 5 4 2 5 5 2" xfId="36364"/>
    <cellStyle name="常规 27 2 3 4 2" xfId="36365"/>
    <cellStyle name="常规 5 5 4 2 5 5 2 2" xfId="36366"/>
    <cellStyle name="常规 27 2 3 4 2 2" xfId="36367"/>
    <cellStyle name="常规 27 2 3 4 2 3" xfId="36368"/>
    <cellStyle name="常规 5 5 4 2 5 6" xfId="36369"/>
    <cellStyle name="常规 27 2 3 5" xfId="36370"/>
    <cellStyle name="常规 32 2 3 5" xfId="36371"/>
    <cellStyle name="常规 3 10 3 4" xfId="36372"/>
    <cellStyle name="常规 5 5 4 2 5 6 2" xfId="36373"/>
    <cellStyle name="常规 27 2 3 5 2" xfId="36374"/>
    <cellStyle name="常规 27 2 3 5 2 2" xfId="36375"/>
    <cellStyle name="常规 3 10 3 5" xfId="36376"/>
    <cellStyle name="常规 5 5 4 2 5 7" xfId="36377"/>
    <cellStyle name="常规 27 2 3 6" xfId="36378"/>
    <cellStyle name="常规 27 2 3 6 2" xfId="36379"/>
    <cellStyle name="常规 5 5 4 2 5 8" xfId="36380"/>
    <cellStyle name="常规 27 2 3 7" xfId="36381"/>
    <cellStyle name="常规 3 8 2" xfId="36382"/>
    <cellStyle name="常规 27 2 3 8" xfId="36383"/>
    <cellStyle name="常规 3 8 3" xfId="36384"/>
    <cellStyle name="常规 27 2 4" xfId="36385"/>
    <cellStyle name="常规 32 2 4" xfId="36386"/>
    <cellStyle name="常规 5 5 4 2 6 3" xfId="36387"/>
    <cellStyle name="常规 27 2 4 2" xfId="36388"/>
    <cellStyle name="常规 32 2 4 2" xfId="36389"/>
    <cellStyle name="常规 5 5 4 2 6 3 2" xfId="36390"/>
    <cellStyle name="常规 27 2 4 2 2" xfId="36391"/>
    <cellStyle name="常规 32 2 4 2 2" xfId="36392"/>
    <cellStyle name="常规 5 5 4 2 6 3 2 2" xfId="36393"/>
    <cellStyle name="常规 27 2 4 2 2 2" xfId="36394"/>
    <cellStyle name="常规 5 5 4 2 6 3 3" xfId="36395"/>
    <cellStyle name="常规 27 2 4 2 3" xfId="36396"/>
    <cellStyle name="常规 5 5 4 2 6 4" xfId="36397"/>
    <cellStyle name="常规 27 2 4 3" xfId="36398"/>
    <cellStyle name="常规 32 2 4 3" xfId="36399"/>
    <cellStyle name="常规 3 10 4 2" xfId="36400"/>
    <cellStyle name="常规 3 10 4 2 2" xfId="36401"/>
    <cellStyle name="常规 5 5 4 2 6 4 2" xfId="36402"/>
    <cellStyle name="常规 27 2 4 3 2" xfId="36403"/>
    <cellStyle name="常规 3 10 4 3" xfId="36404"/>
    <cellStyle name="检查单元格 2 2 6 2 2" xfId="36405"/>
    <cellStyle name="常规 5 5 4 2 6 5" xfId="36406"/>
    <cellStyle name="常规 27 2 4 4" xfId="36407"/>
    <cellStyle name="常规 27 2 5" xfId="36408"/>
    <cellStyle name="常规 32 2 5" xfId="36409"/>
    <cellStyle name="常规 5 5 4 2 7 3" xfId="36410"/>
    <cellStyle name="常规 27 2 5 2" xfId="36411"/>
    <cellStyle name="常规 32 2 5 2" xfId="36412"/>
    <cellStyle name="常规 5 5 4 2 7 3 2" xfId="36413"/>
    <cellStyle name="常规 27 2 5 2 2" xfId="36414"/>
    <cellStyle name="常规 27 2 5 2 2 2" xfId="36415"/>
    <cellStyle name="常规 5 5 4 2 7 4" xfId="36416"/>
    <cellStyle name="常规 43 3 2 3 2 2" xfId="36417"/>
    <cellStyle name="常规 27 2 5 3" xfId="36418"/>
    <cellStyle name="常规 38 3 2 3 2 2" xfId="36419"/>
    <cellStyle name="常规 3 10 5 2" xfId="36420"/>
    <cellStyle name="常规 43 3 2 3 2 2 2" xfId="36421"/>
    <cellStyle name="常规 27 2 5 3 2" xfId="36422"/>
    <cellStyle name="常规 38 3 2 3 2 2 2" xfId="36423"/>
    <cellStyle name="汇总 2 4 4 7 2 8" xfId="36424"/>
    <cellStyle name="常规 5 5 4 2 8 3 2" xfId="36425"/>
    <cellStyle name="常规 27 2 6 2 2" xfId="36426"/>
    <cellStyle name="汇总 2 4 4 7 3 3 2 10" xfId="36427"/>
    <cellStyle name="常规 5 5 4 2 8 4" xfId="36428"/>
    <cellStyle name="常规 43 3 2 3 3 2" xfId="36429"/>
    <cellStyle name="常规 27 2 6 3" xfId="36430"/>
    <cellStyle name="常规 38 3 2 3 3 2" xfId="36431"/>
    <cellStyle name="常规 5 5 4 2 9 3" xfId="36432"/>
    <cellStyle name="常规 27 2 7 2" xfId="36433"/>
    <cellStyle name="强调文字颜色 5 2 3 6 2" xfId="36434"/>
    <cellStyle name="常规 27 2 8" xfId="36435"/>
    <cellStyle name="常规 27 2 9" xfId="36436"/>
    <cellStyle name="常规 4 38 7 2 2" xfId="36437"/>
    <cellStyle name="常规 27 3 2" xfId="36438"/>
    <cellStyle name="常规 32 3 2" xfId="36439"/>
    <cellStyle name="常规 5 5 4 3 4 3" xfId="36440"/>
    <cellStyle name="常规 4 38 7 2 2 2" xfId="36441"/>
    <cellStyle name="常规 27 3 2 2" xfId="36442"/>
    <cellStyle name="常规 32 3 2 2" xfId="36443"/>
    <cellStyle name="常规 5 5 4 3 4 3 2 2" xfId="36444"/>
    <cellStyle name="常规 27 3 2 2 2 2" xfId="36445"/>
    <cellStyle name="常规 32 3 2 2 2 2" xfId="36446"/>
    <cellStyle name="常规 5 5 4 3 4 4" xfId="36447"/>
    <cellStyle name="常规 27 3 2 3" xfId="36448"/>
    <cellStyle name="常规 32 3 2 3" xfId="36449"/>
    <cellStyle name="常规 3 11 2 2" xfId="36450"/>
    <cellStyle name="常规 5 5 4 3 4 4 2" xfId="36451"/>
    <cellStyle name="常规 27 3 2 3 2" xfId="36452"/>
    <cellStyle name="常规 32 3 2 3 2" xfId="36453"/>
    <cellStyle name="常规 3 11 2 2 2" xfId="36454"/>
    <cellStyle name="常规 4 38 7 2 3" xfId="36455"/>
    <cellStyle name="常规 27 3 3" xfId="36456"/>
    <cellStyle name="常规 32 3 3" xfId="36457"/>
    <cellStyle name="常规 5 5 4 3 5 3" xfId="36458"/>
    <cellStyle name="常规 27 3 3 2" xfId="36459"/>
    <cellStyle name="常规 32 3 3 2" xfId="36460"/>
    <cellStyle name="常规 5 5 4 3 5 3 2" xfId="36461"/>
    <cellStyle name="常规 27 3 3 2 2" xfId="36462"/>
    <cellStyle name="常规 32 3 3 2 2" xfId="36463"/>
    <cellStyle name="解释性文本 2 2 2 2 3 3" xfId="36464"/>
    <cellStyle name="常规 5 5 4 3 5 3 2 2" xfId="36465"/>
    <cellStyle name="常规 27 3 3 2 2 2" xfId="36466"/>
    <cellStyle name="常规 32 3 3 2 2 2" xfId="36467"/>
    <cellStyle name="常规 5 5 4 3 5 3 3" xfId="36468"/>
    <cellStyle name="常规 27 3 3 2 3" xfId="36469"/>
    <cellStyle name="常规 32 3 3 2 3" xfId="36470"/>
    <cellStyle name="常规 5 5 4 3 5 4" xfId="36471"/>
    <cellStyle name="常规 27 3 3 3" xfId="36472"/>
    <cellStyle name="常规 32 3 3 3" xfId="36473"/>
    <cellStyle name="常规 3 11 3 2" xfId="36474"/>
    <cellStyle name="常规 5 5 4 3 5 4 2" xfId="36475"/>
    <cellStyle name="常规 27 3 3 3 2" xfId="36476"/>
    <cellStyle name="常规 32 3 3 3 2" xfId="36477"/>
    <cellStyle name="常规 3 11 3 2 2" xfId="36478"/>
    <cellStyle name="常规 27 3 4" xfId="36479"/>
    <cellStyle name="常规 32 3 4" xfId="36480"/>
    <cellStyle name="常规 5 5 4 3 6 3" xfId="36481"/>
    <cellStyle name="常规 27 3 4 2" xfId="36482"/>
    <cellStyle name="常规 32 3 4 2" xfId="36483"/>
    <cellStyle name="常规 5 5 4 3 6 3 2" xfId="36484"/>
    <cellStyle name="常规 27 3 4 2 2" xfId="36485"/>
    <cellStyle name="常规 32 3 4 2 2" xfId="36486"/>
    <cellStyle name="常规 27 3 5" xfId="36487"/>
    <cellStyle name="常规 32 3 5" xfId="36488"/>
    <cellStyle name="常规 5 5 4 3 7 3" xfId="36489"/>
    <cellStyle name="常规 27 3 5 2" xfId="36490"/>
    <cellStyle name="常规 32 3 5 2" xfId="36491"/>
    <cellStyle name="常规 4 38 7 3" xfId="36492"/>
    <cellStyle name="常规 27 4" xfId="36493"/>
    <cellStyle name="常规 32 4" xfId="36494"/>
    <cellStyle name="常规 4 38 7 3 2" xfId="36495"/>
    <cellStyle name="常规 27 4 2" xfId="36496"/>
    <cellStyle name="常规 32 4 2" xfId="36497"/>
    <cellStyle name="常规 5 5 4 4 4 3" xfId="36498"/>
    <cellStyle name="常规 27 4 2 2" xfId="36499"/>
    <cellStyle name="常规 32 4 2 2" xfId="36500"/>
    <cellStyle name="常规 5 5 4 4 4 4" xfId="36501"/>
    <cellStyle name="常规 27 4 2 3" xfId="36502"/>
    <cellStyle name="常规 3 7 3 3 2" xfId="36503"/>
    <cellStyle name="常规 32 4 2 3" xfId="36504"/>
    <cellStyle name="常规 3 12 2 2" xfId="36505"/>
    <cellStyle name="常规 4 38 7 4" xfId="36506"/>
    <cellStyle name="常规 27 5" xfId="36507"/>
    <cellStyle name="常规 32 5" xfId="36508"/>
    <cellStyle name="常规 4 41 2 3 2 4" xfId="36509"/>
    <cellStyle name="常规 27 5 2 2 2" xfId="36510"/>
    <cellStyle name="常规 32 5 2 2 2" xfId="36511"/>
    <cellStyle name="常规 27 5 2 3" xfId="36512"/>
    <cellStyle name="常规 32 5 2 3" xfId="36513"/>
    <cellStyle name="常规 3 13 2 2" xfId="36514"/>
    <cellStyle name="常规 64 2 3 3 2" xfId="36515"/>
    <cellStyle name="常规 59 2 3 3 2" xfId="36516"/>
    <cellStyle name="常规 3 13 2 3" xfId="36517"/>
    <cellStyle name="常规 27 5 2 4" xfId="36518"/>
    <cellStyle name="常规 5 5 4 6 4 3" xfId="36519"/>
    <cellStyle name="常规 4 38 2 3 2 3 2 2 2" xfId="36520"/>
    <cellStyle name="常规 27 6 2 2" xfId="36521"/>
    <cellStyle name="常规 3 2 3 3 2 2 2 2" xfId="36522"/>
    <cellStyle name="常规 32 6 2 2" xfId="36523"/>
    <cellStyle name="常规 4 38 2 3 2 3 3 2" xfId="36524"/>
    <cellStyle name="常规 27 7 2" xfId="36525"/>
    <cellStyle name="常规 3 2 3 3 2 3 2" xfId="36526"/>
    <cellStyle name="常规 32 7 2" xfId="36527"/>
    <cellStyle name="注释 2 2 10 3" xfId="36528"/>
    <cellStyle name="常规 4 38 2 3 2 3 5" xfId="36529"/>
    <cellStyle name="常规 27 9" xfId="36530"/>
    <cellStyle name="常规 32 9" xfId="36531"/>
    <cellStyle name="常规 28 2 2" xfId="36532"/>
    <cellStyle name="常规 33 2 2" xfId="36533"/>
    <cellStyle name="常规 28 2 2 2" xfId="36534"/>
    <cellStyle name="常规 33 2 2 2" xfId="36535"/>
    <cellStyle name="常规 28 2 2 2 2 2" xfId="36536"/>
    <cellStyle name="常规 33 2 2 2 2 2" xfId="36537"/>
    <cellStyle name="常规 5 5 4 4 2 2" xfId="36538"/>
    <cellStyle name="常规 3 3 8 3 2 3" xfId="36539"/>
    <cellStyle name="常规 28 2 2 2 2 2 2" xfId="36540"/>
    <cellStyle name="常规 28 2 2 2 2 3" xfId="36541"/>
    <cellStyle name="常规 5 5 4 5" xfId="36542"/>
    <cellStyle name="常规 5 2 2 3 4 3" xfId="36543"/>
    <cellStyle name="常规 4 35 5 2 2 2" xfId="36544"/>
    <cellStyle name="常规 28 2 2 2 3" xfId="36545"/>
    <cellStyle name="常规 33 2 2 2 3" xfId="36546"/>
    <cellStyle name="常规 5 5 4 5 2" xfId="36547"/>
    <cellStyle name="常规 4 35 5 2 2 2 2" xfId="36548"/>
    <cellStyle name="常规 28 2 2 2 3 2" xfId="36549"/>
    <cellStyle name="常规 5 5 4 6" xfId="36550"/>
    <cellStyle name="常规 4 35 5 2 2 3" xfId="36551"/>
    <cellStyle name="常规 28 2 2 2 4" xfId="36552"/>
    <cellStyle name="常规 33 2 2 2 4" xfId="36553"/>
    <cellStyle name="常规 28 2 2 2 5" xfId="36554"/>
    <cellStyle name="常规 28 2 2 3" xfId="36555"/>
    <cellStyle name="常规 33 2 2 3" xfId="36556"/>
    <cellStyle name="常规 28 2 2 3 2" xfId="36557"/>
    <cellStyle name="常规 33 2 2 3 2" xfId="36558"/>
    <cellStyle name="常规 28 2 2 3 2 2" xfId="36559"/>
    <cellStyle name="常规 5 5 5 4 2 2" xfId="36560"/>
    <cellStyle name="常规 3 3 9 3 2 3" xfId="36561"/>
    <cellStyle name="常规 28 2 2 3 2 2 2" xfId="36562"/>
    <cellStyle name="常规 28 2 2 3 2 3" xfId="36563"/>
    <cellStyle name="常规 5 5 5 5" xfId="36564"/>
    <cellStyle name="常规 4 35 5 2 3 2" xfId="36565"/>
    <cellStyle name="常规 28 2 2 3 3" xfId="36566"/>
    <cellStyle name="常规 28 2 2 3 3 2" xfId="36567"/>
    <cellStyle name="常规 28 2 2 3 4" xfId="36568"/>
    <cellStyle name="常规 28 2 2 5 2" xfId="36569"/>
    <cellStyle name="常规 28 2 3" xfId="36570"/>
    <cellStyle name="常规 33 2 3" xfId="36571"/>
    <cellStyle name="常规 28 2 3 2" xfId="36572"/>
    <cellStyle name="常规 33 2 3 2" xfId="36573"/>
    <cellStyle name="常规 28 2 3 2 2" xfId="36574"/>
    <cellStyle name="常规 33 2 3 2 2" xfId="36575"/>
    <cellStyle name="常规 28 2 3 2 2 2" xfId="36576"/>
    <cellStyle name="常规 33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42 4 3 2" xfId="36583"/>
    <cellStyle name="常规 28 2 3 2 2 4" xfId="36584"/>
    <cellStyle name="常规 37 4 3 2" xfId="36585"/>
    <cellStyle name="计算 2 2 2 2 4" xfId="36586"/>
    <cellStyle name="常规 4 35 5 3 2 2" xfId="36587"/>
    <cellStyle name="常规 28 2 3 2 3" xfId="36588"/>
    <cellStyle name="常规 33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好 2 3 5 2 2" xfId="36594"/>
    <cellStyle name="常规 28 2 3 2 3 3" xfId="36595"/>
    <cellStyle name="常规 28 2 3 2 3 4" xfId="36596"/>
    <cellStyle name="常规 28 2 3 2 4 3" xfId="36597"/>
    <cellStyle name="常规 28 2 3 2 5 2" xfId="36598"/>
    <cellStyle name="常规 28 2 3 2 6" xfId="36599"/>
    <cellStyle name="常规 28 2 3 3" xfId="36600"/>
    <cellStyle name="常规 33 2 3 3" xfId="36601"/>
    <cellStyle name="常规 28 2 3 3 2" xfId="36602"/>
    <cellStyle name="常规 33 2 3 3 2" xfId="36603"/>
    <cellStyle name="常规 28 2 3 3 2 2" xfId="36604"/>
    <cellStyle name="常规 28 2 3 3 2 2 2" xfId="36605"/>
    <cellStyle name="常规 28 2 3 3 2 3" xfId="36606"/>
    <cellStyle name="计算 2 2 2 3 4" xfId="36607"/>
    <cellStyle name="常规 4 35 5 3 3 2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54 3 2 4 3" xfId="36614"/>
    <cellStyle name="常规 49 3 2 4 3" xfId="36615"/>
    <cellStyle name="常规 28 2 3 4 2 2 2" xfId="36616"/>
    <cellStyle name="常规 28 2 3 4 2 3" xfId="36617"/>
    <cellStyle name="常规 28 2 3 4 3 2" xfId="36618"/>
    <cellStyle name="常规 28 2 3 4 4" xfId="36619"/>
    <cellStyle name="常规 28 2 3 5" xfId="36620"/>
    <cellStyle name="常规 33 2 3 5" xfId="36621"/>
    <cellStyle name="常规 28 2 3 5 2" xfId="36622"/>
    <cellStyle name="常规 28 2 3 5 3" xfId="36623"/>
    <cellStyle name="输入 2 2 3 3 2 3" xfId="36624"/>
    <cellStyle name="常规 28 2 3 6 2" xfId="36625"/>
    <cellStyle name="常规 28 2 3 7" xfId="36626"/>
    <cellStyle name="常规 28 2 3 8" xfId="36627"/>
    <cellStyle name="常规 28 2 4" xfId="36628"/>
    <cellStyle name="常规 33 2 4" xfId="36629"/>
    <cellStyle name="常规 28 2 4 2 2 2" xfId="36630"/>
    <cellStyle name="计算 2 2 3 2 4" xfId="36631"/>
    <cellStyle name="常规 4 35 5 4 2 2" xfId="36632"/>
    <cellStyle name="常规 28 2 4 2 3" xfId="36633"/>
    <cellStyle name="常规 28 2 4 3 2" xfId="36634"/>
    <cellStyle name="常规 28 2 5" xfId="36635"/>
    <cellStyle name="常规 33 2 5" xfId="36636"/>
    <cellStyle name="常规 28 2 5 2" xfId="36637"/>
    <cellStyle name="常规 33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4 38 8 2 2 2" xfId="36647"/>
    <cellStyle name="常规 28 3 2 2" xfId="36648"/>
    <cellStyle name="常规 33 3 2 2" xfId="36649"/>
    <cellStyle name="常规 28 3 2 2 2" xfId="36650"/>
    <cellStyle name="常规 33 3 2 2 2" xfId="36651"/>
    <cellStyle name="常规 28 3 2 2 2 2" xfId="36652"/>
    <cellStyle name="常规 33 3 2 2 2 2" xfId="36653"/>
    <cellStyle name="常规 4 35 6 2 2 2" xfId="36654"/>
    <cellStyle name="常规 28 3 2 2 3" xfId="36655"/>
    <cellStyle name="常规 33 3 2 2 3" xfId="36656"/>
    <cellStyle name="常规 28 3 2 3" xfId="36657"/>
    <cellStyle name="常规 3 8 2 3 2" xfId="36658"/>
    <cellStyle name="常规 33 3 2 3" xfId="36659"/>
    <cellStyle name="常规 28 3 2 4" xfId="36660"/>
    <cellStyle name="常规 3 8 2 3 3" xfId="36661"/>
    <cellStyle name="常规 33 3 2 4" xfId="36662"/>
    <cellStyle name="常规 28 3 2 5" xfId="36663"/>
    <cellStyle name="常规 3 8 2 3 4" xfId="36664"/>
    <cellStyle name="常规 33 3 2 5" xfId="36665"/>
    <cellStyle name="常规 4 38 8 2 3" xfId="36666"/>
    <cellStyle name="常规 28 3 3" xfId="36667"/>
    <cellStyle name="常规 33 3 3" xfId="36668"/>
    <cellStyle name="常规 28 3 3 2" xfId="36669"/>
    <cellStyle name="常规 33 3 3 2" xfId="36670"/>
    <cellStyle name="常规 28 3 3 2 2" xfId="36671"/>
    <cellStyle name="常规 33 3 3 2 2" xfId="36672"/>
    <cellStyle name="常规 28 3 3 2 2 2" xfId="36673"/>
    <cellStyle name="常规 33 3 3 2 2 2" xfId="36674"/>
    <cellStyle name="常规 4 35 6 3 2 2" xfId="36675"/>
    <cellStyle name="常规 28 3 3 2 3" xfId="36676"/>
    <cellStyle name="常规 33 3 3 2 3" xfId="36677"/>
    <cellStyle name="常规 28 3 3 3" xfId="36678"/>
    <cellStyle name="常规 3 8 2 4 2" xfId="36679"/>
    <cellStyle name="常规 33 3 3 3" xfId="36680"/>
    <cellStyle name="常规 28 3 4" xfId="36681"/>
    <cellStyle name="常规 33 3 4" xfId="36682"/>
    <cellStyle name="常规 28 3 4 2" xfId="36683"/>
    <cellStyle name="常规 33 3 4 2" xfId="36684"/>
    <cellStyle name="常规 28 3 4 2 2" xfId="36685"/>
    <cellStyle name="常规 33 3 4 2 2" xfId="36686"/>
    <cellStyle name="常规 28 3 5" xfId="36687"/>
    <cellStyle name="常规 33 3 5" xfId="36688"/>
    <cellStyle name="常规 28 3 5 2" xfId="36689"/>
    <cellStyle name="常规 33 3 5 2" xfId="36690"/>
    <cellStyle name="常规 4 38 8 3 2" xfId="36691"/>
    <cellStyle name="常规 28 4 2" xfId="36692"/>
    <cellStyle name="常规 33 4 2" xfId="36693"/>
    <cellStyle name="常规 28 4 2 2" xfId="36694"/>
    <cellStyle name="常规 33 4 2 2" xfId="36695"/>
    <cellStyle name="常规 28 4 2 2 2" xfId="36696"/>
    <cellStyle name="常规 33 4 2 2 2" xfId="36697"/>
    <cellStyle name="常规 28 4 2 2 2 2" xfId="36698"/>
    <cellStyle name="常规 28 4 2 2 2 2 2" xfId="36699"/>
    <cellStyle name="常规 4 2 3 3 3 2 2 2 3" xfId="36700"/>
    <cellStyle name="常规 28 4 2 2 2 3" xfId="36701"/>
    <cellStyle name="常规 4 35 7 2 2 2" xfId="36702"/>
    <cellStyle name="常规 28 4 2 2 3" xfId="36703"/>
    <cellStyle name="强调文字颜色 3 2 9" xfId="36704"/>
    <cellStyle name="常规 28 4 2 2 3 2" xfId="36705"/>
    <cellStyle name="常规 28 4 2 2 4" xfId="36706"/>
    <cellStyle name="常规 4 37 2 2 3 4 3 2 2 2" xfId="36707"/>
    <cellStyle name="常规 28 4 2 3" xfId="36708"/>
    <cellStyle name="常规 3 8 3 3 2" xfId="36709"/>
    <cellStyle name="常规 33 4 2 3" xfId="36710"/>
    <cellStyle name="常规 28 4 2 3 2" xfId="36711"/>
    <cellStyle name="常规 3 8 3 3 2 2" xfId="36712"/>
    <cellStyle name="常规 28 4 2 3 2 2 2" xfId="36713"/>
    <cellStyle name="常规 28 4 2 3 2 3" xfId="36714"/>
    <cellStyle name="常规 28 4 2 3 3" xfId="36715"/>
    <cellStyle name="常规 3 8 3 3 2 3" xfId="36716"/>
    <cellStyle name="常规 28 4 2 3 4" xfId="36717"/>
    <cellStyle name="常规 28 4 2 4" xfId="36718"/>
    <cellStyle name="常规 3 8 3 3 3" xfId="36719"/>
    <cellStyle name="常规 28 4 2 4 2" xfId="36720"/>
    <cellStyle name="常规 3 8 3 3 3 2" xfId="36721"/>
    <cellStyle name="常规 28 4 2 4 2 2" xfId="36722"/>
    <cellStyle name="常规 28 4 2 4 3" xfId="36723"/>
    <cellStyle name="常规 28 4 2 5" xfId="36724"/>
    <cellStyle name="常规 3 8 3 3 4" xfId="36725"/>
    <cellStyle name="常规 28 4 2 5 2" xfId="36726"/>
    <cellStyle name="常规 28 4 3 2 2" xfId="36727"/>
    <cellStyle name="常规 28 4 3 2 3" xfId="36728"/>
    <cellStyle name="常规 28 4 3 3" xfId="36729"/>
    <cellStyle name="常规 3 8 3 4 2" xfId="36730"/>
    <cellStyle name="常规 28 4 3 3 2" xfId="36731"/>
    <cellStyle name="常规 3 8 3 4 2 2" xfId="36732"/>
    <cellStyle name="常规 28 4 3 4" xfId="36733"/>
    <cellStyle name="常规 3 8 3 4 3" xfId="36734"/>
    <cellStyle name="常规 28 4 4 2" xfId="36735"/>
    <cellStyle name="常规 28 4 4 2 2" xfId="36736"/>
    <cellStyle name="常规 28 4 4 2 3" xfId="36737"/>
    <cellStyle name="常规 28 4 4 3" xfId="36738"/>
    <cellStyle name="常规 3 8 3 5 2" xfId="36739"/>
    <cellStyle name="常规 28 4 4 3 2" xfId="36740"/>
    <cellStyle name="常规 64 3 2 5 2" xfId="36741"/>
    <cellStyle name="常规 59 3 2 5 2" xfId="36742"/>
    <cellStyle name="常规 4 32 2 4 5 2 2 2" xfId="36743"/>
    <cellStyle name="常规 28 4 4 4" xfId="36744"/>
    <cellStyle name="常规 28 4 5" xfId="36745"/>
    <cellStyle name="常规 33 4 5" xfId="36746"/>
    <cellStyle name="常规 28 4 5 2" xfId="36747"/>
    <cellStyle name="常规 28 4 5 3" xfId="36748"/>
    <cellStyle name="常规 4 38 8 4" xfId="36749"/>
    <cellStyle name="常规 28 5" xfId="36750"/>
    <cellStyle name="常规 33 5" xfId="36751"/>
    <cellStyle name="汇总 2 4 4 7 2 13" xfId="36752"/>
    <cellStyle name="常规 28 5 2" xfId="36753"/>
    <cellStyle name="常规 33 5 2" xfId="36754"/>
    <cellStyle name="常规 28 5 2 2" xfId="36755"/>
    <cellStyle name="常规 33 5 2 2" xfId="36756"/>
    <cellStyle name="常规 28 5 2 3" xfId="36757"/>
    <cellStyle name="常规 3 8 4 3 2" xfId="36758"/>
    <cellStyle name="常规 33 5 2 3" xfId="36759"/>
    <cellStyle name="常规 28 5 3 2" xfId="36760"/>
    <cellStyle name="常规 33 5 3 2" xfId="36761"/>
    <cellStyle name="常规 28 5 4" xfId="36762"/>
    <cellStyle name="常规 33 5 4" xfId="36763"/>
    <cellStyle name="常规 4 38 2 3 2 4 2 2" xfId="36764"/>
    <cellStyle name="常规 28 6 2" xfId="36765"/>
    <cellStyle name="常规 3 2 3 3 3 2 2" xfId="36766"/>
    <cellStyle name="常规 33 6 2" xfId="36767"/>
    <cellStyle name="常规 28 6 2 2" xfId="36768"/>
    <cellStyle name="常规 3 2 3 3 3 2 2 2" xfId="36769"/>
    <cellStyle name="常规 33 6 2 2" xfId="36770"/>
    <cellStyle name="常规 28 6 2 3" xfId="36771"/>
    <cellStyle name="常规 3 8 5 3 2" xfId="36772"/>
    <cellStyle name="常规 4 38 2 3 2 4 3" xfId="36773"/>
    <cellStyle name="常规 28 7" xfId="36774"/>
    <cellStyle name="常规 3 2 3 3 3 3" xfId="36775"/>
    <cellStyle name="常规 33 7" xfId="36776"/>
    <cellStyle name="常规 28 7 2" xfId="36777"/>
    <cellStyle name="常规 3 2 3 3 3 3 2" xfId="36778"/>
    <cellStyle name="常规 33 7 2" xfId="36779"/>
    <cellStyle name="常规 28 7 2 2" xfId="36780"/>
    <cellStyle name="注释 2 2 11 2" xfId="36781"/>
    <cellStyle name="常规 28 8" xfId="36782"/>
    <cellStyle name="常规 3 2 3 3 3 4" xfId="36783"/>
    <cellStyle name="常规 33 8" xfId="36784"/>
    <cellStyle name="常规 28 8 2" xfId="36785"/>
    <cellStyle name="常规 29 2" xfId="36786"/>
    <cellStyle name="常规 34 2" xfId="36787"/>
    <cellStyle name="常规 29 2 2" xfId="36788"/>
    <cellStyle name="常规 34 2 2" xfId="36789"/>
    <cellStyle name="常规 29 2 2 2" xfId="36790"/>
    <cellStyle name="常规 34 2 2 2" xfId="36791"/>
    <cellStyle name="常规 29 2 2 2 5" xfId="36792"/>
    <cellStyle name="常规 29 2 2 3" xfId="36793"/>
    <cellStyle name="常规 34 2 2 3" xfId="36794"/>
    <cellStyle name="常规 29 2 2 3 2 2" xfId="36795"/>
    <cellStyle name="常规 29 2 2 3 3" xfId="36796"/>
    <cellStyle name="常规 29 2 2 3 3 2" xfId="36797"/>
    <cellStyle name="常规 29 2 2 3 4" xfId="36798"/>
    <cellStyle name="常规 29 2 2 4" xfId="36799"/>
    <cellStyle name="常规 3 2 6 2 2 2 2" xfId="36800"/>
    <cellStyle name="常规 34 2 2 4" xfId="36801"/>
    <cellStyle name="常规 29 2 2 4 2 2" xfId="36802"/>
    <cellStyle name="常规 29 2 2 4 3" xfId="36803"/>
    <cellStyle name="常规 29 2 2 5" xfId="36804"/>
    <cellStyle name="常规 3 2 6 2 2 2 3" xfId="36805"/>
    <cellStyle name="常规 34 2 2 5" xfId="36806"/>
    <cellStyle name="常规 29 2 2 5 2" xfId="36807"/>
    <cellStyle name="常规 29 2 2 6" xfId="36808"/>
    <cellStyle name="常规 29 2 3" xfId="36809"/>
    <cellStyle name="常规 34 2 3" xfId="36810"/>
    <cellStyle name="常规 29 2 3 2" xfId="36811"/>
    <cellStyle name="常规 34 2 3 2" xfId="36812"/>
    <cellStyle name="常规 29 2 3 2 2" xfId="36813"/>
    <cellStyle name="常规 34 2 3 2 2" xfId="36814"/>
    <cellStyle name="常规 29 2 3 2 2 2 2" xfId="36815"/>
    <cellStyle name="常规 29 2 3 2 2 2 2 2" xfId="36816"/>
    <cellStyle name="常规 29 2 3 2 2 3" xfId="36817"/>
    <cellStyle name="常规 29 2 3 2 3" xfId="36818"/>
    <cellStyle name="常规 34 2 3 2 3" xfId="36819"/>
    <cellStyle name="常规 29 2 3 2 3 2" xfId="36820"/>
    <cellStyle name="常规 29 2 3 2 3 2 2" xfId="36821"/>
    <cellStyle name="常规 29 2 3 2 3 2 2 2" xfId="36822"/>
    <cellStyle name="常规 29 2 3 2 3 2 3" xfId="36823"/>
    <cellStyle name="常规 4 37 2 2 2 3 3 2 2" xfId="36824"/>
    <cellStyle name="常规 29 2 3 2 3 3" xfId="36825"/>
    <cellStyle name="常规 29 2 3 2 4" xfId="36826"/>
    <cellStyle name="常规 5 11 3" xfId="36827"/>
    <cellStyle name="常规 4 38 2 2 2 2 2 2 3" xfId="36828"/>
    <cellStyle name="常规 29 2 3 2 4 2 2" xfId="36829"/>
    <cellStyle name="常规 29 2 3 2 4 3" xfId="36830"/>
    <cellStyle name="常规 29 2 3 2 5" xfId="36831"/>
    <cellStyle name="常规 29 2 3 2 5 2" xfId="36832"/>
    <cellStyle name="常规 29 2 3 2 6" xfId="36833"/>
    <cellStyle name="常规 29 2 3 3" xfId="36834"/>
    <cellStyle name="常规 34 2 3 3" xfId="36835"/>
    <cellStyle name="常规 29 2 3 3 2" xfId="36836"/>
    <cellStyle name="常规 34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5 4 2 3 2 2 2" xfId="36844"/>
    <cellStyle name="常规 29 2 3 4" xfId="36845"/>
    <cellStyle name="常规 3 2 6 2 2 3 2" xfId="36846"/>
    <cellStyle name="常规 3 3 5 10" xfId="36847"/>
    <cellStyle name="常规 34 2 3 4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29 2 3 5" xfId="36856"/>
    <cellStyle name="常规 3 3 5 11" xfId="36857"/>
    <cellStyle name="常规 34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29 2 4" xfId="36865"/>
    <cellStyle name="常规 34 2 4" xfId="36866"/>
    <cellStyle name="常规 29 2 4 2 2" xfId="36867"/>
    <cellStyle name="常规 34 2 4 2 2" xfId="36868"/>
    <cellStyle name="常规 29 2 4 2 3" xfId="36869"/>
    <cellStyle name="常规 29 2 4 3" xfId="36870"/>
    <cellStyle name="常规 34 2 4 3" xfId="36871"/>
    <cellStyle name="常规 29 2 4 3 2" xfId="36872"/>
    <cellStyle name="常规 29 2 4 4" xfId="36873"/>
    <cellStyle name="常规 6 3 3 2 2 2" xfId="36874"/>
    <cellStyle name="常规 29 2 5" xfId="36875"/>
    <cellStyle name="常规 34 2 5" xfId="36876"/>
    <cellStyle name="常规 6 3 3 2 2 2 2" xfId="36877"/>
    <cellStyle name="常规 29 2 5 2" xfId="36878"/>
    <cellStyle name="常规 34 2 5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29 2 6 2" xfId="36885"/>
    <cellStyle name="常规 4 37 2 2 3 2 2 3 2 3" xfId="36886"/>
    <cellStyle name="常规 29 2 6 2 2" xfId="36887"/>
    <cellStyle name="常规 29 2 6 3" xfId="36888"/>
    <cellStyle name="常规 29 2 7" xfId="36889"/>
    <cellStyle name="常规 34 2 7" xfId="36890"/>
    <cellStyle name="常规 29 2 7 2" xfId="36891"/>
    <cellStyle name="常规 29 2 8" xfId="36892"/>
    <cellStyle name="常规 29 2 9" xfId="36893"/>
    <cellStyle name="常规 4 38 9 2 2" xfId="36894"/>
    <cellStyle name="常规 29 3 2" xfId="36895"/>
    <cellStyle name="常规 34 3 2" xfId="36896"/>
    <cellStyle name="常规 29 3 2 2" xfId="36897"/>
    <cellStyle name="常规 34 3 2 2" xfId="36898"/>
    <cellStyle name="常规 29 3 2 3" xfId="36899"/>
    <cellStyle name="常规 3 9 2 3 2" xfId="36900"/>
    <cellStyle name="常规 34 3 2 3" xfId="36901"/>
    <cellStyle name="常规 29 3 2 4" xfId="36902"/>
    <cellStyle name="常规 3 2 6 2 3 2 2" xfId="36903"/>
    <cellStyle name="常规 34 3 2 4" xfId="36904"/>
    <cellStyle name="常规 29 3 2 5" xfId="36905"/>
    <cellStyle name="常规 3 2 6 2 3 2 3" xfId="36906"/>
    <cellStyle name="常规 34 3 2 5" xfId="36907"/>
    <cellStyle name="常规 29 3 3" xfId="36908"/>
    <cellStyle name="常规 34 3 3" xfId="36909"/>
    <cellStyle name="常规 29 3 3 2" xfId="36910"/>
    <cellStyle name="常规 34 3 3 2" xfId="36911"/>
    <cellStyle name="常规 5 5 4 2 3 9 3" xfId="36912"/>
    <cellStyle name="常规 29 3 3 2 2 2" xfId="36913"/>
    <cellStyle name="常规 3 6 3 3" xfId="36914"/>
    <cellStyle name="常规 34 3 3 2 2 2" xfId="36915"/>
    <cellStyle name="常规 29 3 3 3" xfId="36916"/>
    <cellStyle name="常规 34 3 3 3" xfId="36917"/>
    <cellStyle name="常规 29 3 3 3 2" xfId="36918"/>
    <cellStyle name="常规 34 3 3 3 2" xfId="36919"/>
    <cellStyle name="常规 3 12" xfId="36920"/>
    <cellStyle name="常规 29 3 4 2 2" xfId="36921"/>
    <cellStyle name="常规 34 3 4 2 2" xfId="36922"/>
    <cellStyle name="常规 29 3 4 3" xfId="36923"/>
    <cellStyle name="常规 34 3 4 3" xfId="36924"/>
    <cellStyle name="常规 29 3 5 2" xfId="36925"/>
    <cellStyle name="常规 34 3 5 2" xfId="36926"/>
    <cellStyle name="常规 4 38 9 3" xfId="36927"/>
    <cellStyle name="常规 29 4" xfId="36928"/>
    <cellStyle name="常规 34 4" xfId="36929"/>
    <cellStyle name="常规 29 4 2 3" xfId="36930"/>
    <cellStyle name="常规 3 9 3 3 2" xfId="36931"/>
    <cellStyle name="常规 34 4 2 3" xfId="36932"/>
    <cellStyle name="常规 29 4 2 4" xfId="36933"/>
    <cellStyle name="常规 3 2 6 2 4 2 2" xfId="36934"/>
    <cellStyle name="汇总 2 4 4 7 3 8 3" xfId="36935"/>
    <cellStyle name="常规 29 4 2 4 2 2" xfId="36936"/>
    <cellStyle name="常规 29 4 2 4 3" xfId="36937"/>
    <cellStyle name="常规 29 4 2 5" xfId="36938"/>
    <cellStyle name="常规 29 4 3 2 2 2" xfId="36939"/>
    <cellStyle name="常规 29 4 3 3" xfId="36940"/>
    <cellStyle name="常规 40 2 2 2 2 2" xfId="36941"/>
    <cellStyle name="常规 35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4 37 5 2 2 2 2" xfId="36948"/>
    <cellStyle name="常规 29 4 4 4" xfId="36949"/>
    <cellStyle name="常规 29 4 5" xfId="36950"/>
    <cellStyle name="常规 34 4 5" xfId="36951"/>
    <cellStyle name="常规 4 3 2 2 3 2 2 2" xfId="36952"/>
    <cellStyle name="常规 29 4 5 2" xfId="36953"/>
    <cellStyle name="常规 29 4 5 2 2" xfId="36954"/>
    <cellStyle name="常规 82 3 2 2 2 2 2" xfId="36955"/>
    <cellStyle name="常规 77 3 2 2 2 2 2" xfId="36956"/>
    <cellStyle name="常规 29 4 5 3" xfId="36957"/>
    <cellStyle name="常规 29 5" xfId="36958"/>
    <cellStyle name="常规 34 5" xfId="36959"/>
    <cellStyle name="常规 4 38 2 3 2 5 2" xfId="36960"/>
    <cellStyle name="常规 29 6" xfId="36961"/>
    <cellStyle name="常规 3 2 3 3 4 2" xfId="36962"/>
    <cellStyle name="常规 34 6" xfId="36963"/>
    <cellStyle name="常规 29 6 2" xfId="36964"/>
    <cellStyle name="常规 3 2 3 3 4 2 2" xfId="36965"/>
    <cellStyle name="常规 34 6 2" xfId="36966"/>
    <cellStyle name="常规 29 6 2 2" xfId="36967"/>
    <cellStyle name="常规 34 6 2 2" xfId="36968"/>
    <cellStyle name="常规 29 6 2 3" xfId="36969"/>
    <cellStyle name="常规 29 6 3 2" xfId="36970"/>
    <cellStyle name="常规 29 6 4" xfId="36971"/>
    <cellStyle name="常规 29 7" xfId="36972"/>
    <cellStyle name="常规 3 2 3 3 4 3" xfId="36973"/>
    <cellStyle name="常规 34 7" xfId="36974"/>
    <cellStyle name="常规 29 7 2" xfId="36975"/>
    <cellStyle name="常规 34 7 2" xfId="36976"/>
    <cellStyle name="常规 29 7 2 2" xfId="36977"/>
    <cellStyle name="常规 3 10 2" xfId="36978"/>
    <cellStyle name="常规 3 10 4" xfId="36979"/>
    <cellStyle name="常规 43 3 2 3 2" xfId="36980"/>
    <cellStyle name="常规 38 3 2 3 2" xfId="36981"/>
    <cellStyle name="强调文字颜色 2 2 2 2 6 2" xfId="36982"/>
    <cellStyle name="常规 3 10 5" xfId="36983"/>
    <cellStyle name="常规 43 3 2 3 3" xfId="36984"/>
    <cellStyle name="常规 38 3 2 3 3" xfId="36985"/>
    <cellStyle name="常规 3 10 6" xfId="36986"/>
    <cellStyle name="常规 43 3 2 3 4" xfId="36987"/>
    <cellStyle name="常规 38 3 2 3 4" xfId="36988"/>
    <cellStyle name="常规 5 6 2 4 2" xfId="36989"/>
    <cellStyle name="常规 5 2 2 4 2 2 2" xfId="36990"/>
    <cellStyle name="常规 3 10 7" xfId="36991"/>
    <cellStyle name="常规 3 11" xfId="36992"/>
    <cellStyle name="常规 3 7 2 3" xfId="36993"/>
    <cellStyle name="常规 3 11 2" xfId="36994"/>
    <cellStyle name="常规 5 5 4 3 4 4 2 2" xfId="36995"/>
    <cellStyle name="常规 32 3 2 3 2 2" xfId="36996"/>
    <cellStyle name="常规 3 11 2 2 2 2" xfId="36997"/>
    <cellStyle name="常规 5 5 4 3 4 4 3" xfId="36998"/>
    <cellStyle name="常规 32 3 2 3 3" xfId="36999"/>
    <cellStyle name="常规 52 7 2" xfId="37000"/>
    <cellStyle name="常规 47 7 2" xfId="37001"/>
    <cellStyle name="常规 3 11 2 2 3" xfId="37002"/>
    <cellStyle name="常规 32 3 2 3 4" xfId="37003"/>
    <cellStyle name="常规 52 7 3" xfId="37004"/>
    <cellStyle name="常规 47 7 3" xfId="37005"/>
    <cellStyle name="常规 3 11 2 2 4" xfId="37006"/>
    <cellStyle name="常规 5 5 4 3 4 7" xfId="37007"/>
    <cellStyle name="常规 32 3 2 6" xfId="37008"/>
    <cellStyle name="常规 3 11 2 5" xfId="37009"/>
    <cellStyle name="常规 3 7 2 4" xfId="37010"/>
    <cellStyle name="常规 3 11 3" xfId="37011"/>
    <cellStyle name="常规 3 11 3 2 2 2" xfId="37012"/>
    <cellStyle name="常规 53 7 2" xfId="37013"/>
    <cellStyle name="常规 48 7 2" xfId="37014"/>
    <cellStyle name="常规 3 11 3 2 3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检查单元格 2 2 7 2 2" xfId="37021"/>
    <cellStyle name="常规 32 3 4 4" xfId="37022"/>
    <cellStyle name="常规 3 11 4 3" xfId="37023"/>
    <cellStyle name="常规 5 5 4 3 7 4" xfId="37024"/>
    <cellStyle name="常规 43 3 2 4 2 2" xfId="37025"/>
    <cellStyle name="常规 32 3 5 3" xfId="37026"/>
    <cellStyle name="常规 38 3 2 4 2 2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强调文字颜色 4 2 2 2 3 2 2 2" xfId="37038"/>
    <cellStyle name="常规 3 12 3 3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3 12 4 3" xfId="37045"/>
    <cellStyle name="常规 4 32 2 4 4 2 2 2" xfId="37046"/>
    <cellStyle name="常规 43 3 2 5 2" xfId="37047"/>
    <cellStyle name="常规 3 7 3 6" xfId="37048"/>
    <cellStyle name="常规 38 3 2 5 2" xfId="37049"/>
    <cellStyle name="常规 3 12 5" xfId="37050"/>
    <cellStyle name="常规 3 12 5 2" xfId="37051"/>
    <cellStyle name="常规 4 41 6 3 3 2" xfId="37052"/>
    <cellStyle name="常规 3 13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5 5 4 2 2 3 3 2 3 2 2 2 2" xfId="37060"/>
    <cellStyle name="常规 3 13 2 4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适中 2" xfId="37068"/>
    <cellStyle name="常规 4 35 3 4 2 2 2" xfId="37069"/>
    <cellStyle name="常规 3 13 4 2" xfId="37070"/>
    <cellStyle name="适中 2 2" xfId="37071"/>
    <cellStyle name="常规 4 41 2 5 3 4" xfId="37072"/>
    <cellStyle name="常规 4 35 3 4 2 2 2 2" xfId="37073"/>
    <cellStyle name="常规 3 13 4 2 2" xfId="37074"/>
    <cellStyle name="常规 4 35 3 4 2 2 3" xfId="37075"/>
    <cellStyle name="常规 3 13 4 3" xfId="37076"/>
    <cellStyle name="常规 4 32 2 4 4 3 2 2" xfId="37077"/>
    <cellStyle name="常规 43 3 2 6 2" xfId="37078"/>
    <cellStyle name="常规 4 35 3 4 2 3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17" xfId="37100"/>
    <cellStyle name="常规 3 2 10 2 3" xfId="37101"/>
    <cellStyle name="常规 3 22" xfId="37102"/>
    <cellStyle name="常规 3 18" xfId="37103"/>
    <cellStyle name="常规 3 23" xfId="37104"/>
    <cellStyle name="检查单元格 2 8" xfId="37105"/>
    <cellStyle name="常规 3 18 3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4 37 7 5" xfId="37114"/>
    <cellStyle name="常规 3 2 3 2 2 2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5 5 4 2 2 4 2 5 2 2" xfId="37125"/>
    <cellStyle name="常规 3 2 3 2 3 4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3 2 4 2 2 2 2 2 2" xfId="37134"/>
    <cellStyle name="常规 4 35 4 3 4 2" xfId="37135"/>
    <cellStyle name="常规 3 2 4 2 2 2 2 3" xfId="37136"/>
    <cellStyle name="常规 4 35 4 3 5" xfId="37137"/>
    <cellStyle name="常规 3 2 4 2 2 2 3 2" xfId="37138"/>
    <cellStyle name="常规 4 35 4 4 4" xfId="37139"/>
    <cellStyle name="常规 3 2 4 2 2 3" xfId="37140"/>
    <cellStyle name="常规 3 2 4 2 2 4" xfId="37141"/>
    <cellStyle name="常规 3 2 4 2 2 4 2 2" xfId="37142"/>
    <cellStyle name="常规 4 35 6 3 4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4 41 4 3 4" xfId="37149"/>
    <cellStyle name="常规 3 2 4 2 3 2 2 2" xfId="37150"/>
    <cellStyle name="常规 3 2 4 2 3 2 3" xfId="37151"/>
    <cellStyle name="常规 6 12 2" xfId="37152"/>
    <cellStyle name="常规 3 2 4 2 4" xfId="37153"/>
    <cellStyle name="常规 6 12 2 2" xfId="37154"/>
    <cellStyle name="常规 3 2 4 2 4 2" xfId="37155"/>
    <cellStyle name="常规 3 3 4 3 6" xfId="37156"/>
    <cellStyle name="常规 3 2 4 2 4 2 2" xfId="37157"/>
    <cellStyle name="常规 3 3 4 3 6 2" xfId="37158"/>
    <cellStyle name="常规 4 42 4 3 4" xfId="37159"/>
    <cellStyle name="常规 4 37 4 3 4" xfId="37160"/>
    <cellStyle name="常规 3 2 4 2 4 2 2 2" xfId="37161"/>
    <cellStyle name="常规 3 3 4 3 7" xfId="37162"/>
    <cellStyle name="常规 3 2 4 2 4 2 3" xfId="37163"/>
    <cellStyle name="常规 6 12 3" xfId="37164"/>
    <cellStyle name="常规 3 2 4 2 5" xfId="37165"/>
    <cellStyle name="常规 62 3 2 2 2" xfId="37166"/>
    <cellStyle name="常规 57 3 2 2 2" xfId="37167"/>
    <cellStyle name="常规 3 2 4 2 6" xfId="37168"/>
    <cellStyle name="常规 62 3 2 2 3" xfId="37169"/>
    <cellStyle name="常规 57 3 2 2 3" xfId="37170"/>
    <cellStyle name="常规 3 2 4 2 7" xfId="37171"/>
    <cellStyle name="常规 4 38 2 4 2 3 4" xfId="37172"/>
    <cellStyle name="常规 3 2 4 3 2 4" xfId="37173"/>
    <cellStyle name="常规 4 38 2 4 2 4 2 2 2" xfId="37174"/>
    <cellStyle name="常规 3 2 4 3 3 2 2 2" xfId="37175"/>
    <cellStyle name="常规 6 13 2 2" xfId="37176"/>
    <cellStyle name="常规 4 38 2 4 2 5 2" xfId="37177"/>
    <cellStyle name="常规 3 2 4 3 4 2" xfId="37178"/>
    <cellStyle name="常规 4 38 2 4 2 5 2 2" xfId="37179"/>
    <cellStyle name="常规 3 2 4 3 4 2 2" xfId="37180"/>
    <cellStyle name="常规 4 35 2 2 3 2 2 3 2 3" xfId="37181"/>
    <cellStyle name="常规 4 38 2 4 2 6 2" xfId="37182"/>
    <cellStyle name="常规 3 2 4 3 5 2" xfId="37183"/>
    <cellStyle name="常规 62 3 2 3 2" xfId="37184"/>
    <cellStyle name="常规 57 3 2 3 2" xfId="37185"/>
    <cellStyle name="常规 4 38 2 4 2 7" xfId="37186"/>
    <cellStyle name="常规 3 2 4 3 6" xfId="37187"/>
    <cellStyle name="常规 51 2 3 5" xfId="37188"/>
    <cellStyle name="常规 46 2 3 5" xfId="37189"/>
    <cellStyle name="常规 3 2 5 2" xfId="37190"/>
    <cellStyle name="常规 3 2 5 2 2" xfId="37191"/>
    <cellStyle name="常规 3 2 5 2 2 2" xfId="37192"/>
    <cellStyle name="常规 3 2 5 2 2 2 2" xfId="37193"/>
    <cellStyle name="常规 85 6 2" xfId="37194"/>
    <cellStyle name="常规 3 2 5 2 2 2 2 3" xfId="37195"/>
    <cellStyle name="常规 3 2 5 2 2 3" xfId="37196"/>
    <cellStyle name="常规 3 2 5 2 2 3 2" xfId="37197"/>
    <cellStyle name="常规 3 2 5 2 2 3 2 2" xfId="37198"/>
    <cellStyle name="常规 86 6 2" xfId="37199"/>
    <cellStyle name="常规 3 2 5 2 2 3 2 3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3 2 5 2 2 5" xfId="37206"/>
    <cellStyle name="常规 4 2 2 2 2 3 2 2" xfId="37207"/>
    <cellStyle name="常规 3 2 5 2 2 5 2" xfId="37208"/>
    <cellStyle name="常规 4 2 2 2 2 3 2 2 2" xfId="37209"/>
    <cellStyle name="常规 3 2 5 2 2 6" xfId="37210"/>
    <cellStyle name="常规 4 2 2 2 2 3 2 3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5 4 2 3 2 2" xfId="37223"/>
    <cellStyle name="常规 3 2 6 2 2 3" xfId="37224"/>
    <cellStyle name="常规 5 4 2 3 2 3" xfId="37225"/>
    <cellStyle name="常规 3 2 6 2 2 4" xfId="37226"/>
    <cellStyle name="常规 3 2 6 2 3" xfId="37227"/>
    <cellStyle name="常规 3 2 6 2 3 2" xfId="37228"/>
    <cellStyle name="常规 3 2 6 2 3 2 2 2" xfId="37229"/>
    <cellStyle name="常规 34 3 2 4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4 41 2 2 5 2 2" xfId="37241"/>
    <cellStyle name="常规 3 3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4 37 3 4 2 2 3" xfId="37248"/>
    <cellStyle name="常规 3 3 10 3 2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4 37 3 4 3 2 3" xfId="37256"/>
    <cellStyle name="常规 3 3 11 3 2" xfId="37257"/>
    <cellStyle name="常规 3 3 11 4" xfId="37258"/>
    <cellStyle name="常规 5 5 4 2 2 2 2 9" xfId="37259"/>
    <cellStyle name="常规 3 3 12 2" xfId="37260"/>
    <cellStyle name="好 2 2 3 2 2 2 2" xfId="37261"/>
    <cellStyle name="常规 3 3 12 3" xfId="37262"/>
    <cellStyle name="常规 3 3 13" xfId="37263"/>
    <cellStyle name="常规 5 5 4 2 2 2 3 9" xfId="37264"/>
    <cellStyle name="常规 3 3 13 2" xfId="37265"/>
    <cellStyle name="常规 3 3 14" xfId="37266"/>
    <cellStyle name="常规 3 3 15" xfId="37267"/>
    <cellStyle name="常规 3 3 2 2 2" xfId="37268"/>
    <cellStyle name="常规 3 3 4 2 3 5" xfId="37269"/>
    <cellStyle name="常规 4 32 2 2 4 7" xfId="37270"/>
    <cellStyle name="常规 3 3 3 2 2 2" xfId="37271"/>
    <cellStyle name="常规 3 3 4 3 3 5 2" xfId="37272"/>
    <cellStyle name="常规 72 10" xfId="37273"/>
    <cellStyle name="常规 67 10" xfId="37274"/>
    <cellStyle name="常规 3 3 3 2 3" xfId="37275"/>
    <cellStyle name="常规 3 3 4 3 3 6" xfId="37276"/>
    <cellStyle name="常规 5 5 4 2 2 2 3 3 2 2" xfId="37277"/>
    <cellStyle name="常规 3 3 3 5" xfId="37278"/>
    <cellStyle name="常规 4 38 3 3 4 3 2 2" xfId="37279"/>
    <cellStyle name="常规 3 3 3 5 2 2 2" xfId="37280"/>
    <cellStyle name="常规 4 38 3 3 4 3 3" xfId="37281"/>
    <cellStyle name="常规 3 3 3 5 2 3" xfId="37282"/>
    <cellStyle name="常规 4 38 3 3 4 4 2" xfId="37283"/>
    <cellStyle name="常规 3 3 3 5 3 2" xfId="37284"/>
    <cellStyle name="常规 5 5 4 2 2 2 3 3 2 4" xfId="37285"/>
    <cellStyle name="常规 3 3 3 7" xfId="37286"/>
    <cellStyle name="常规 51 3 2 5 2" xfId="37287"/>
    <cellStyle name="常规 46 3 2 5 2" xfId="37288"/>
    <cellStyle name="常规 3 3 4 2 2" xfId="37289"/>
    <cellStyle name="常规 3 3 4 4 3 5" xfId="37290"/>
    <cellStyle name="常规 51 3 2 5 2 2" xfId="37291"/>
    <cellStyle name="常规 46 3 2 5 2 2" xfId="37292"/>
    <cellStyle name="常规 3 3 4 2 2 2" xfId="37293"/>
    <cellStyle name="常规 3 3 4 4 3 5 2" xfId="37294"/>
    <cellStyle name="常规 4 32 2 2 3 4" xfId="37295"/>
    <cellStyle name="计算 2 2 4 4" xfId="37296"/>
    <cellStyle name="常规 3 3 4 2 2 2 2 2" xfId="37297"/>
    <cellStyle name="常规 4 32 2 2 3 4 2 2" xfId="37298"/>
    <cellStyle name="常规 3 3 4 2 2 2 2 2 2" xfId="37299"/>
    <cellStyle name="常规 4 32 2 2 3 4 2 2 2" xfId="37300"/>
    <cellStyle name="常规 3 3 4 2 2 2 2 2 2 2" xfId="37301"/>
    <cellStyle name="常规 4 32 2 2 3 4 2 2 2 2" xfId="37302"/>
    <cellStyle name="常规 3 3 4 2 2 3" xfId="37303"/>
    <cellStyle name="常规 4 32 2 2 3 5" xfId="37304"/>
    <cellStyle name="常规 3 3 4 2 2 3 2" xfId="37305"/>
    <cellStyle name="常规 4 32 2 2 3 5 2" xfId="37306"/>
    <cellStyle name="常规 3 3 4 2 2 3 2 2" xfId="37307"/>
    <cellStyle name="常规 4 32 2 2 3 5 2 2" xfId="37308"/>
    <cellStyle name="常规 3 3 4 2 2 3 2 2 2" xfId="37309"/>
    <cellStyle name="常规 4 32 2 2 3 5 2 2 2" xfId="37310"/>
    <cellStyle name="常规 3 3 4 2 2 3 2 2 2 2" xfId="37311"/>
    <cellStyle name="常规 3 3 4 2 2 3 2 2 3" xfId="37312"/>
    <cellStyle name="常规 3 3 4 2 2 4" xfId="37313"/>
    <cellStyle name="常规 4 32 2 2 3 6" xfId="37314"/>
    <cellStyle name="常规 3 3 4 2 2 4 2 2" xfId="37315"/>
    <cellStyle name="常规 4 32 2 2 3 6 2 2" xfId="37316"/>
    <cellStyle name="常规 3 3 4 2 2 4 2 2 2" xfId="37317"/>
    <cellStyle name="常规 4 32 2 2 3 6 2 2 2" xfId="37318"/>
    <cellStyle name="常规 3 3 4 2 2 5" xfId="37319"/>
    <cellStyle name="常规 4 32 2 2 3 7" xfId="37320"/>
    <cellStyle name="常规 3 3 4 2 2 5 2" xfId="37321"/>
    <cellStyle name="常规 4 32 2 2 3 7 2" xfId="37322"/>
    <cellStyle name="常规 3 3 4 2 2 6" xfId="37323"/>
    <cellStyle name="常规 4 32 2 2 3 8" xfId="37324"/>
    <cellStyle name="常规 3 3 4 2 2 6 2" xfId="37325"/>
    <cellStyle name="常规 4 32 2 2 3 8 2" xfId="37326"/>
    <cellStyle name="常规 3 3 4 2 2 7" xfId="37327"/>
    <cellStyle name="常规 4 32 2 2 3 9" xfId="37328"/>
    <cellStyle name="常规 3 3 4 2 2 7 2" xfId="37329"/>
    <cellStyle name="常规 82 10" xfId="37330"/>
    <cellStyle name="常规 77 10" xfId="37331"/>
    <cellStyle name="常规 51 3 2 5 3" xfId="37332"/>
    <cellStyle name="常规 46 3 2 5 3" xfId="37333"/>
    <cellStyle name="常规 3 3 4 2 3" xfId="37334"/>
    <cellStyle name="常规 3 3 4 4 3 6" xfId="37335"/>
    <cellStyle name="汇总 2 4 4 7 6 3 2 2" xfId="37336"/>
    <cellStyle name="常规 62 3 5" xfId="37337"/>
    <cellStyle name="常规 57 3 5" xfId="37338"/>
    <cellStyle name="常规 3 3 4 2 3 10" xfId="37339"/>
    <cellStyle name="常规 9 2 6" xfId="37340"/>
    <cellStyle name="常规 3 3 4 2 3 2" xfId="37341"/>
    <cellStyle name="常规 4 32 2 2 4 4" xfId="37342"/>
    <cellStyle name="常规 9 2 6 2 2" xfId="37343"/>
    <cellStyle name="常规 3 3 4 2 3 2 2 2" xfId="37344"/>
    <cellStyle name="常规 4 32 2 2 4 4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73 3 4 2 3" xfId="37361"/>
    <cellStyle name="常规 68 3 4 2 3" xfId="37362"/>
    <cellStyle name="常规 3 3 4 2 3 2 2 7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4 37 7 4" xfId="37371"/>
    <cellStyle name="常规 3 3 4 2 3 2 3 3 2 2 2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警告文本 2 2 5 5" xfId="37377"/>
    <cellStyle name="常规 3 3 4 2 3 2 4 2 2" xfId="37378"/>
    <cellStyle name="常规 3 3 4 2 3 2 4 2 3" xfId="37379"/>
    <cellStyle name="注释 2 3 4 3 2 2 2" xfId="37380"/>
    <cellStyle name="常规 3 3 4 2 3 2 4 3" xfId="37381"/>
    <cellStyle name="常规 3 3 4 2 3 2 4 3 2" xfId="37382"/>
    <cellStyle name="常规 3 3 4 2 3 3 2 2" xfId="37383"/>
    <cellStyle name="常规 5 5 4 2 3 3 2 2 3 3" xfId="37384"/>
    <cellStyle name="常规 3 3 4 2 3 3 2 2 2" xfId="37385"/>
    <cellStyle name="常规 5 5 4 2 3 3 2 2 3 3 2" xfId="37386"/>
    <cellStyle name="常规 3 3 4 2 3 3 2 2 2 2" xfId="37387"/>
    <cellStyle name="常规 3 3 4 2 3 3 2 3" xfId="37388"/>
    <cellStyle name="常规 5 5 4 2 3 3 2 2 4 3" xfId="37389"/>
    <cellStyle name="常规 3 3 4 2 3 3 2 3 2" xfId="37390"/>
    <cellStyle name="常规 5 5 4 2 3 3 2 3 3 3 2" xfId="37391"/>
    <cellStyle name="常规 3 3 4 2 3 3 3 2 2 2" xfId="37392"/>
    <cellStyle name="常规 5 5 4 2 3 3 2 3 4 3" xfId="37393"/>
    <cellStyle name="常规 3 3 4 2 3 3 3 3 2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62 10" xfId="37409"/>
    <cellStyle name="常规 57 10" xfId="37410"/>
    <cellStyle name="常规 3 3 4 2 3 6" xfId="37411"/>
    <cellStyle name="常规 3 3 4 2 3 6 2" xfId="37412"/>
    <cellStyle name="常规 5 5 4 2 2 2 3 3 5 2" xfId="37413"/>
    <cellStyle name="常规 3 3 6 5" xfId="37414"/>
    <cellStyle name="常规 3 3 4 2 3 6 2 2" xfId="37415"/>
    <cellStyle name="常规 5 5 4 2 2 2 3 3 5 2 2" xfId="37416"/>
    <cellStyle name="常规 3 3 6 5 2" xfId="37417"/>
    <cellStyle name="常规 3 3 4 2 3 6 2 2 2" xfId="37418"/>
    <cellStyle name="常规 5 5 4 2 2 2 3 3 5 3" xfId="37419"/>
    <cellStyle name="常规 3 3 6 6" xfId="37420"/>
    <cellStyle name="常规 3 3 4 2 3 6 2 3" xfId="37421"/>
    <cellStyle name="常规 3 3 4 2 3 6 3" xfId="37422"/>
    <cellStyle name="常规 5 5 4 2 2 2 3 3 6 2" xfId="37423"/>
    <cellStyle name="常规 3 3 7 5" xfId="37424"/>
    <cellStyle name="常规 3 3 4 2 3 6 3 2" xfId="37425"/>
    <cellStyle name="常规 3 3 4 2 3 6 4" xfId="37426"/>
    <cellStyle name="常规 9 3 6 2" xfId="37427"/>
    <cellStyle name="常规 3 3 4 2 4 2 2" xfId="37428"/>
    <cellStyle name="常规 4 32 2 2 5 4 2" xfId="37429"/>
    <cellStyle name="汇总 2 3 4 3" xfId="37430"/>
    <cellStyle name="常规 3 3 4 2 4 2 2 2" xfId="37431"/>
    <cellStyle name="常规 4 32 2 2 5 4 2 2" xfId="37432"/>
    <cellStyle name="常规 3 3 4 2 4 2 2 3" xfId="37433"/>
    <cellStyle name="常规 3 3 4 2 4 3 2" xfId="37434"/>
    <cellStyle name="常规 4 32 2 2 5 5 2" xfId="37435"/>
    <cellStyle name="常规 4 42 3 2 4" xfId="37436"/>
    <cellStyle name="常规 4 37 3 2 4" xfId="37437"/>
    <cellStyle name="常规 9 4 6" xfId="37438"/>
    <cellStyle name="常规 3 3 4 2 5 2" xfId="37439"/>
    <cellStyle name="常规 4 32 2 2 6 4" xfId="37440"/>
    <cellStyle name="常规 4 42 3 2 4 2" xfId="37441"/>
    <cellStyle name="常规 4 37 3 2 4 2" xfId="37442"/>
    <cellStyle name="常规 9 4 6 2" xfId="37443"/>
    <cellStyle name="常规 3 3 4 2 5 2 2" xfId="37444"/>
    <cellStyle name="常规 4 42 3 2 4 2 2" xfId="37445"/>
    <cellStyle name="常规 4 37 3 2 4 2 2" xfId="37446"/>
    <cellStyle name="常规 3 3 4 2 5 2 2 2" xfId="37447"/>
    <cellStyle name="常规 4 37 3 2 4 2 3" xfId="37448"/>
    <cellStyle name="常规 3 3 4 2 5 2 2 3" xfId="37449"/>
    <cellStyle name="常规 4 42 3 2 5" xfId="37450"/>
    <cellStyle name="常规 4 37 3 2 5" xfId="37451"/>
    <cellStyle name="常规 9 4 7" xfId="37452"/>
    <cellStyle name="常规 3 3 4 2 5 3" xfId="37453"/>
    <cellStyle name="常规 4 42 3 2 5 2" xfId="37454"/>
    <cellStyle name="常规 4 37 3 2 5 2" xfId="37455"/>
    <cellStyle name="常规 3 3 4 2 5 3 2" xfId="37456"/>
    <cellStyle name="常规 62 4 2 2 2" xfId="37457"/>
    <cellStyle name="常规 57 4 2 2 2" xfId="37458"/>
    <cellStyle name="常规 3 3 4 2 6" xfId="37459"/>
    <cellStyle name="常规 9 5 6" xfId="37460"/>
    <cellStyle name="常规 3 3 4 2 6 2" xfId="37461"/>
    <cellStyle name="常规 4 32 2 2 7 4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5 5 4 2 3 2 5 2 3" xfId="37473"/>
    <cellStyle name="常规 3 3 4 2 9 2" xfId="37474"/>
    <cellStyle name="常规 3 3 4 3 2 2 2" xfId="37475"/>
    <cellStyle name="常规 4 32 2 3 3 4 2" xfId="37476"/>
    <cellStyle name="常规 4 35 2 3 3 2 3" xfId="37477"/>
    <cellStyle name="常规 3 3 4 3 2 2 2 2" xfId="37478"/>
    <cellStyle name="常规 4 32 2 3 3 4 2 2" xfId="37479"/>
    <cellStyle name="常规 4 35 2 3 3 2 3 2" xfId="37480"/>
    <cellStyle name="常规 3 3 4 3 2 2 2 2 2" xfId="37481"/>
    <cellStyle name="常规 3 3 4 3 2 3" xfId="37482"/>
    <cellStyle name="常规 4 32 2 3 3 5" xfId="37483"/>
    <cellStyle name="常规 3 3 4 3 2 3 2" xfId="37484"/>
    <cellStyle name="常规 4 32 2 3 3 5 2" xfId="37485"/>
    <cellStyle name="常规 4 35 2 3 4 2 3" xfId="37486"/>
    <cellStyle name="常规 3 3 4 3 2 3 2 2" xfId="37487"/>
    <cellStyle name="常规 3 3 4 3 2 3 2 2 2" xfId="37488"/>
    <cellStyle name="常规 3 3 4 3 2 4" xfId="37489"/>
    <cellStyle name="常规 4 32 2 3 3 6" xfId="37490"/>
    <cellStyle name="常规 4 35 2 3 5 2 3" xfId="37491"/>
    <cellStyle name="常规 3 3 4 3 2 4 2 2" xfId="37492"/>
    <cellStyle name="常规 3 3 4 3 2 5" xfId="37493"/>
    <cellStyle name="常规 4 32 2 3 3 7" xfId="37494"/>
    <cellStyle name="常规 3 3 4 3 2 5 2" xfId="37495"/>
    <cellStyle name="常规 3 3 4 3 2 6" xfId="37496"/>
    <cellStyle name="常规 3 3 4 3 2 7" xfId="37497"/>
    <cellStyle name="常规 3 3 4 3 3 2" xfId="37498"/>
    <cellStyle name="常规 4 32 2 3 4 4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3 3 4 3 4 2" xfId="37515"/>
    <cellStyle name="常规 4 32 2 3 5 4" xfId="37516"/>
    <cellStyle name="常规 3 3 4 3 4 3" xfId="37517"/>
    <cellStyle name="常规 3 3 4 3 5" xfId="37518"/>
    <cellStyle name="常规 3 3 4 3 5 2" xfId="37519"/>
    <cellStyle name="常规 3 3 4 3 5 2 2" xfId="37520"/>
    <cellStyle name="常规 4 37 4 2 4 2 2" xfId="37521"/>
    <cellStyle name="常规 4 35 2 6 3 2 3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51 3 2 7" xfId="37528"/>
    <cellStyle name="常规 46 3 2 7" xfId="37529"/>
    <cellStyle name="常规 3 3 4 4" xfId="37530"/>
    <cellStyle name="常规 3 3 4 4 2 2 2" xfId="37531"/>
    <cellStyle name="常规 4 32 2 4 3 4 2" xfId="37532"/>
    <cellStyle name="常规 4 35 3 3 3 2 3" xfId="37533"/>
    <cellStyle name="常规 3 3 4 4 2 2 2 2" xfId="37534"/>
    <cellStyle name="常规 4 32 2 4 3 4 2 2" xfId="37535"/>
    <cellStyle name="常规 4 35 3 3 3 2 3 2" xfId="37536"/>
    <cellStyle name="常规 3 3 4 4 2 2 2 2 2" xfId="37537"/>
    <cellStyle name="警告文本 2 2 6 2 2" xfId="37538"/>
    <cellStyle name="常规 3 3 4 4 2 2 2 2 3" xfId="37539"/>
    <cellStyle name="常规 4 35 3 3 3 3 3 2" xfId="37540"/>
    <cellStyle name="常规 3 3 4 4 2 2 3 2 2" xfId="37541"/>
    <cellStyle name="常规 3 3 4 4 2 2 3 2 2 2" xfId="37542"/>
    <cellStyle name="警告文本 2 2 7 2 2" xfId="37543"/>
    <cellStyle name="常规 3 3 4 4 2 2 3 2 3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74 8 2" xfId="37550"/>
    <cellStyle name="常规 69 8 2" xfId="37551"/>
    <cellStyle name="常规 3 3 4 4 2 2 7" xfId="37552"/>
    <cellStyle name="常规 5 5 4 2 2 2 2 10" xfId="37553"/>
    <cellStyle name="常规 3 3 4 4 2 3" xfId="37554"/>
    <cellStyle name="常规 4 32 2 4 3 5" xfId="37555"/>
    <cellStyle name="常规 5 5 4 2 2 2 2 10 2" xfId="37556"/>
    <cellStyle name="常规 3 3 4 4 2 3 2" xfId="37557"/>
    <cellStyle name="常规 4 32 2 4 3 5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51 3 2 4 2" xfId="37567"/>
    <cellStyle name="常规 5 5 4 2 2 2 2 12" xfId="37568"/>
    <cellStyle name="常规 46 3 2 4 2" xfId="37569"/>
    <cellStyle name="常规 3 3 4 4 2 5" xfId="37570"/>
    <cellStyle name="常规 4 32 2 4 3 7" xfId="37571"/>
    <cellStyle name="常规 51 3 2 4 2 2" xfId="37572"/>
    <cellStyle name="常规 46 3 2 4 2 2" xfId="37573"/>
    <cellStyle name="常规 3 3 4 4 2 5 2" xfId="37574"/>
    <cellStyle name="常规 3 3 4 4 2 5 2 2 2" xfId="37575"/>
    <cellStyle name="常规 3 3 4 4 2 5 3" xfId="37576"/>
    <cellStyle name="常规 3 3 4 4 2 5 3 2" xfId="37577"/>
    <cellStyle name="常规 51 3 2 4 3" xfId="37578"/>
    <cellStyle name="常规 46 3 2 4 3" xfId="37579"/>
    <cellStyle name="常规 3 3 4 4 2 6" xfId="37580"/>
    <cellStyle name="常规 8 2 6" xfId="37581"/>
    <cellStyle name="常规 3 3 4 4 2 6 2" xfId="37582"/>
    <cellStyle name="常规 3 3 4 4 2 7" xfId="37583"/>
    <cellStyle name="常规 8 3 6" xfId="37584"/>
    <cellStyle name="常规 3 3 4 4 2 7 2" xfId="37585"/>
    <cellStyle name="常规 3 3 4 4 2 8" xfId="37586"/>
    <cellStyle name="常规 3 3 4 4 2 9" xfId="37587"/>
    <cellStyle name="常规 3 3 4 4 3 2" xfId="37588"/>
    <cellStyle name="常规 4 32 2 4 4 4" xfId="37589"/>
    <cellStyle name="常规 3 3 4 4 3 2 2" xfId="37590"/>
    <cellStyle name="常规 4 32 2 4 4 4 2" xfId="37591"/>
    <cellStyle name="常规 4 35 3 4 3 2 3" xfId="37592"/>
    <cellStyle name="常规 3 3 4 4 3 2 2 2" xfId="37593"/>
    <cellStyle name="常规 4 32 2 4 4 4 2 2" xfId="37594"/>
    <cellStyle name="常规 3 3 4 4 3 2 2 2 2" xfId="37595"/>
    <cellStyle name="常规 4 35 2 4 2 2 2 2 2" xfId="37596"/>
    <cellStyle name="常规 3 3 4 4 3 2 2 3" xfId="37597"/>
    <cellStyle name="常规 3 3 4 4 3 3" xfId="37598"/>
    <cellStyle name="常规 4 32 2 4 4 5" xfId="37599"/>
    <cellStyle name="常规 3 3 4 4 3 3 2" xfId="37600"/>
    <cellStyle name="常规 4 32 2 4 4 5 2" xfId="37601"/>
    <cellStyle name="强调文字颜色 3 2 2 8" xfId="37602"/>
    <cellStyle name="常规 3 3 4 4 3 3 2 2" xfId="37603"/>
    <cellStyle name="强调文字颜色 3 2 2 8 2" xfId="37604"/>
    <cellStyle name="常规 3 3 4 4 3 3 2 2 2" xfId="37605"/>
    <cellStyle name="常规 4 35 2 4 2 2 3 2 2" xfId="37606"/>
    <cellStyle name="强调文字颜色 3 2 2 9" xfId="37607"/>
    <cellStyle name="常规 3 3 4 4 3 3 2 3" xfId="37608"/>
    <cellStyle name="强调文字颜色 3 2 3 8" xfId="37609"/>
    <cellStyle name="常规 3 3 4 4 3 3 3 2" xfId="37610"/>
    <cellStyle name="常规 3 3 4 4 3 3 4" xfId="37611"/>
    <cellStyle name="常规 3 3 4 4 3 4" xfId="37612"/>
    <cellStyle name="常规 4 32 2 4 4 6" xfId="37613"/>
    <cellStyle name="常规 3 3 4 4 3 4 2" xfId="37614"/>
    <cellStyle name="常规 4 32 2 2 2 4" xfId="37615"/>
    <cellStyle name="常规 3 3 4 4 3 4 2 2" xfId="37616"/>
    <cellStyle name="常规 4 32 2 2 2 4 2" xfId="37617"/>
    <cellStyle name="常规 3 3 4 4 3 4 3" xfId="37618"/>
    <cellStyle name="常规 4 32 2 2 2 5" xfId="37619"/>
    <cellStyle name="常规 3 3 4 4 4" xfId="37620"/>
    <cellStyle name="常规 3 3 4 4 4 2" xfId="37621"/>
    <cellStyle name="常规 4 32 2 4 5 4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强调文字颜色 4 2 2 8" xfId="37630"/>
    <cellStyle name="常规 3 3 4 4 4 3 2 2" xfId="37631"/>
    <cellStyle name="强调文字颜色 4 2 2 8 2" xfId="37632"/>
    <cellStyle name="常规 3 3 4 4 4 3 2 2 2" xfId="37633"/>
    <cellStyle name="常规 3 3 4 4 4 3 3" xfId="37634"/>
    <cellStyle name="强调文字颜色 4 2 3 8" xfId="37635"/>
    <cellStyle name="常规 3 3 4 4 4 3 3 2" xfId="37636"/>
    <cellStyle name="常规 3 3 4 4 4 3 4" xfId="37637"/>
    <cellStyle name="常规 3 3 4 4 5" xfId="37638"/>
    <cellStyle name="常规 3 3 4 4 5 2" xfId="37639"/>
    <cellStyle name="常规 4 32 2 4 6 4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51 3 2 8" xfId="37647"/>
    <cellStyle name="常规 5 5 4 2 2 2 3 3 3 2" xfId="37648"/>
    <cellStyle name="常规 46 3 2 8" xfId="37649"/>
    <cellStyle name="常规 3 3 4 5" xfId="37650"/>
    <cellStyle name="常规 5 5 4 2 2 2 3 3 3 2 2 2" xfId="37651"/>
    <cellStyle name="常规 3 3 4 5 2 2" xfId="37652"/>
    <cellStyle name="常规 4 32 2 5 3 4" xfId="37653"/>
    <cellStyle name="强调文字颜色 4 2 2 3 2 4 3" xfId="37654"/>
    <cellStyle name="常规 3 3 4 5 2 2 2" xfId="37655"/>
    <cellStyle name="常规 4 35 4 3 3 2 3" xfId="37656"/>
    <cellStyle name="汇总 2 4 4 7 3 3 3 3" xfId="37657"/>
    <cellStyle name="常规 3 3 4 5 2 2 2 2" xfId="37658"/>
    <cellStyle name="常规 3 3 4 5 2 2 3" xfId="37659"/>
    <cellStyle name="常规 3 3 4 5 2 3" xfId="37660"/>
    <cellStyle name="常规 4 32 2 5 3 5" xfId="37661"/>
    <cellStyle name="强调文字颜色 4 2 2 3 2 5 3" xfId="37662"/>
    <cellStyle name="常规 3 3 4 5 2 3 2" xfId="37663"/>
    <cellStyle name="常规 3 3 4 5 2 5" xfId="37664"/>
    <cellStyle name="常规 5 5 4 2 2 2 3 3 3 2 3" xfId="37665"/>
    <cellStyle name="常规 3 3 4 5 3" xfId="37666"/>
    <cellStyle name="常规 3 3 4 5 3 2" xfId="37667"/>
    <cellStyle name="常规 3 3 4 5 3 2 2" xfId="37668"/>
    <cellStyle name="常规 3 5 8" xfId="37669"/>
    <cellStyle name="汇总 2 4 4 7 4 3 3 3" xfId="37670"/>
    <cellStyle name="常规 3 3 4 5 3 2 2 2" xfId="37671"/>
    <cellStyle name="常规 3 3 4 5 3 2 3" xfId="37672"/>
    <cellStyle name="常规 3 3 4 5 3 3 2" xfId="37673"/>
    <cellStyle name="常规 3 3 4 5 3 4" xfId="37674"/>
    <cellStyle name="常规 3 3 4 5 3 5" xfId="37675"/>
    <cellStyle name="常规 3 3 5 2 2" xfId="37676"/>
    <cellStyle name="常规 3 3 4 5 4 2" xfId="37677"/>
    <cellStyle name="常规 3 3 4 5 5" xfId="37678"/>
    <cellStyle name="常规 3 3 4 5 5 2" xfId="37679"/>
    <cellStyle name="常规 4 42 3 2 2 2 3" xfId="37680"/>
    <cellStyle name="常规 4 37 3 2 2 2 3" xfId="37681"/>
    <cellStyle name="常规 9 4 4 2 3" xfId="37682"/>
    <cellStyle name="常规 3 3 4 5 7" xfId="37683"/>
    <cellStyle name="常规 5 5 4 2 2 2 3 3 3 3" xfId="37684"/>
    <cellStyle name="常规 3 3 4 6" xfId="37685"/>
    <cellStyle name="常规 5 5 4 2 2 2 3 3 3 3 2" xfId="37686"/>
    <cellStyle name="常规 4 38 3 4 5 3" xfId="37687"/>
    <cellStyle name="常规 3 3 4 6 2" xfId="37688"/>
    <cellStyle name="好 2 3 6" xfId="37689"/>
    <cellStyle name="常规 3 3 4 6 2 2" xfId="37690"/>
    <cellStyle name="常规 4 32 2 6 3 4" xfId="37691"/>
    <cellStyle name="好 2 3 6 2" xfId="37692"/>
    <cellStyle name="常规 3 3 4 6 2 2 2" xfId="37693"/>
    <cellStyle name="常规 3 3 4 6 2 2 2 2" xfId="37694"/>
    <cellStyle name="常规 3 3 4 6 2 2 3" xfId="37695"/>
    <cellStyle name="常规 4 35 2 2 2 5 2" xfId="37696"/>
    <cellStyle name="好 2 3 7" xfId="37697"/>
    <cellStyle name="常规 3 3 4 6 2 3" xfId="37698"/>
    <cellStyle name="注释 2 2 3 2 8" xfId="37699"/>
    <cellStyle name="常规 4 35 2 2 2 5 2 2" xfId="37700"/>
    <cellStyle name="常规 3 3 4 6 2 3 2" xfId="37701"/>
    <cellStyle name="常规 4 35 2 2 2 5 3" xfId="37702"/>
    <cellStyle name="好 2 3 8" xfId="37703"/>
    <cellStyle name="常规 3 3 4 6 2 4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注释 2 2 4 2 8" xfId="37714"/>
    <cellStyle name="常规 4 35 2 2 2 6 2 2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5 5 4 2 2 2 3 3 3 4" xfId="37725"/>
    <cellStyle name="常规 3 3 4 7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3 3 5 2 2 2" xfId="37734"/>
    <cellStyle name="常规 4 32 3 2 3 4" xfId="37735"/>
    <cellStyle name="常规 3 3 5 2 2 2 2" xfId="37736"/>
    <cellStyle name="常规 4 32 3 2 3 4 2" xfId="37737"/>
    <cellStyle name="输入 2 2 4 2 2 3" xfId="37738"/>
    <cellStyle name="常规 3 3 5 2 2 2 2 4" xfId="37739"/>
    <cellStyle name="常规 3 3 5 2 2 3" xfId="37740"/>
    <cellStyle name="常规 4 32 3 2 3 5" xfId="37741"/>
    <cellStyle name="常规 3 3 5 2 2 3 2" xfId="37742"/>
    <cellStyle name="常规 4 32 3 2 3 5 2" xfId="37743"/>
    <cellStyle name="常规 3 3 5 2 2 3 3 2" xfId="37744"/>
    <cellStyle name="注释 2 2 2 6 2 2" xfId="37745"/>
    <cellStyle name="常规 3 3 5 2 2 3 4" xfId="37746"/>
    <cellStyle name="常规 4 41 3 3 2 6 2 2" xfId="37747"/>
    <cellStyle name="常规 3 3 5 2 2 4" xfId="37748"/>
    <cellStyle name="常规 4 32 3 2 3 6" xfId="37749"/>
    <cellStyle name="常规 3 3 5 2 2 4 2" xfId="37750"/>
    <cellStyle name="常规 3 3 5 2 2 4 2 2" xfId="37751"/>
    <cellStyle name="常规 3 3 5 2 2 4 3" xfId="37752"/>
    <cellStyle name="常规 3 3 5 2 2 5" xfId="37753"/>
    <cellStyle name="常规 4 32 3 2 3 7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87 10" xfId="37759"/>
    <cellStyle name="常规 3 3 5 2 3" xfId="37760"/>
    <cellStyle name="常规 3 3 5 2 8" xfId="37761"/>
    <cellStyle name="常规 85 2 2 3 2" xfId="37762"/>
    <cellStyle name="常规 3 3 5 2 9" xfId="37763"/>
    <cellStyle name="常规 3 3 5 3 2 2 2 2" xfId="37764"/>
    <cellStyle name="常规 4 32 3 3 3 4 2 2" xfId="37765"/>
    <cellStyle name="常规 3 3 5 3 2 2 2 3" xfId="37766"/>
    <cellStyle name="常规 3 3 5 3 2 2 2 4" xfId="37767"/>
    <cellStyle name="常规 3 3 5 3 2 2 3 2 2 2" xfId="37768"/>
    <cellStyle name="强调文字颜色 3 2 2 3 2 3 2" xfId="37769"/>
    <cellStyle name="常规 3 3 5 3 2 2 3 2 3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3 3 5 3 2 3" xfId="37776"/>
    <cellStyle name="常规 4 32 3 3 3 5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41 2 2 3" xfId="37783"/>
    <cellStyle name="常规 3 3 5 3 2 3 3 2 2 2" xfId="37784"/>
    <cellStyle name="常规 36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41 3 3 2 7 2 2" xfId="37794"/>
    <cellStyle name="常规 3 3 5 3 2 4" xfId="37795"/>
    <cellStyle name="常规 4 32 3 3 3 6" xfId="37796"/>
    <cellStyle name="常规 3 3 5 3 2 4 2" xfId="37797"/>
    <cellStyle name="常规 3 3 5 3 2 4 2 2" xfId="37798"/>
    <cellStyle name="常规 3 3 5 3 2 4 2 2 2" xfId="37799"/>
    <cellStyle name="链接单元格 2 2 4 2" xfId="37800"/>
    <cellStyle name="常规 3 3 5 3 2 5" xfId="37801"/>
    <cellStyle name="常规 4 32 3 3 3 7" xfId="37802"/>
    <cellStyle name="链接单元格 2 2 4 2 2" xfId="37803"/>
    <cellStyle name="常规 3 3 5 3 2 5 2" xfId="37804"/>
    <cellStyle name="链接单元格 2 2 4 3" xfId="37805"/>
    <cellStyle name="常规 3 3 5 3 2 6" xfId="37806"/>
    <cellStyle name="链接单元格 2 2 4 3 2" xfId="37807"/>
    <cellStyle name="常规 3 3 5 3 2 6 2" xfId="37808"/>
    <cellStyle name="常规 3 3 5 3 2 6 3" xfId="37809"/>
    <cellStyle name="链接单元格 2 2 4 4" xfId="37810"/>
    <cellStyle name="常规 3 3 5 3 2 7" xfId="37811"/>
    <cellStyle name="常规 3 3 5 3 3 3 2 2" xfId="37812"/>
    <cellStyle name="常规 3 3 5 3 3 4" xfId="37813"/>
    <cellStyle name="常规 4 32 3 3 4 6" xfId="37814"/>
    <cellStyle name="常规 3 3 5 3 3 4 2 2" xfId="37815"/>
    <cellStyle name="链接单元格 2 2 5 2" xfId="37816"/>
    <cellStyle name="常规 3 3 5 3 3 5" xfId="37817"/>
    <cellStyle name="常规 3 4 3 2 2" xfId="37818"/>
    <cellStyle name="链接单元格 2 2 5 2 2" xfId="37819"/>
    <cellStyle name="常规 3 3 5 3 3 5 2" xfId="37820"/>
    <cellStyle name="常规 3 4 3 2 2 2" xfId="37821"/>
    <cellStyle name="链接单元格 2 2 5 3" xfId="37822"/>
    <cellStyle name="常规 3 3 5 3 3 6" xfId="37823"/>
    <cellStyle name="常规 3 4 3 2 3" xfId="37824"/>
    <cellStyle name="链接单元格 2 2 5 4" xfId="37825"/>
    <cellStyle name="常规 3 3 5 3 3 7" xfId="37826"/>
    <cellStyle name="常规 3 4 3 2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链接单元格 2 3 4 2" xfId="37835"/>
    <cellStyle name="常规 3 3 5 4 2 5" xfId="37836"/>
    <cellStyle name="常规 3 3 5 4 3 3" xfId="37837"/>
    <cellStyle name="常规 3 3 5 4 3 3 2" xfId="37838"/>
    <cellStyle name="常规 3 3 5 4 3 4" xfId="37839"/>
    <cellStyle name="常规 3 3 5 4 7" xfId="37840"/>
    <cellStyle name="常规 5 5 4 2 2 2 3 3 4 2" xfId="37841"/>
    <cellStyle name="常规 3 3 5 5" xfId="37842"/>
    <cellStyle name="常规 3 3 5 5 2 2" xfId="37843"/>
    <cellStyle name="常规 4 32 3 5 3 4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42 3 2 3 2 2" xfId="37856"/>
    <cellStyle name="常规 4 37 3 2 3 2 2" xfId="37857"/>
    <cellStyle name="常规 9 4 5 2 2" xfId="37858"/>
    <cellStyle name="常规 3 3 5 5 6" xfId="37859"/>
    <cellStyle name="常规 4 42 3 2 3 2 3" xfId="37860"/>
    <cellStyle name="常规 4 37 3 2 3 2 3" xfId="37861"/>
    <cellStyle name="常规 3 3 5 5 7" xfId="37862"/>
    <cellStyle name="常规 5 5 4 2 2 2 3 3 4 3" xfId="37863"/>
    <cellStyle name="常规 3 3 5 6" xfId="37864"/>
    <cellStyle name="常规 4 38 3 5 5 3" xfId="37865"/>
    <cellStyle name="常规 3 3 5 6 2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强调文字颜色 1 2 4 2 2" xfId="37881"/>
    <cellStyle name="常规 82 6 2 2" xfId="37882"/>
    <cellStyle name="常规 77 6 2 2" xfId="37883"/>
    <cellStyle name="常规 4 38 2 3 3 3 2 2 2" xfId="37884"/>
    <cellStyle name="常规 3 3 6" xfId="37885"/>
    <cellStyle name="强调文字颜色 1 2 4 2 2 2" xfId="37886"/>
    <cellStyle name="常规 3 3 6 2" xfId="37887"/>
    <cellStyle name="常规 3 3 6 2 2" xfId="37888"/>
    <cellStyle name="常规 3 3 6 2 2 2 2" xfId="37889"/>
    <cellStyle name="常规 3 3 6 2 2 2 2 2" xfId="37890"/>
    <cellStyle name="常规 3 3 6 2 2 2 3" xfId="37891"/>
    <cellStyle name="常规 5 5 2 3 2 2" xfId="37892"/>
    <cellStyle name="常规 3 3 6 2 2 3" xfId="37893"/>
    <cellStyle name="注释 2 4 2 2 5" xfId="37894"/>
    <cellStyle name="常规 5 5 2 3 2 2 2" xfId="37895"/>
    <cellStyle name="常规 3 3 6 2 2 3 2" xfId="37896"/>
    <cellStyle name="常规 5 5 2 3 2 3" xfId="37897"/>
    <cellStyle name="常规 3 3 6 2 2 4" xfId="37898"/>
    <cellStyle name="常规 3 3 6 2 2 5" xfId="37899"/>
    <cellStyle name="常规 3 3 6 2 3" xfId="37900"/>
    <cellStyle name="常规 3 3 6 2 3 2 2" xfId="37901"/>
    <cellStyle name="常规 3 3 6 2 3 2 3" xfId="37902"/>
    <cellStyle name="常规 5 5 2 3 3 2" xfId="37903"/>
    <cellStyle name="常规 3 3 6 2 3 3" xfId="37904"/>
    <cellStyle name="常规 3 3 6 2 3 3 2" xfId="37905"/>
    <cellStyle name="常规 3 3 6 2 3 4" xfId="37906"/>
    <cellStyle name="常规 3 3 6 2 7" xfId="37907"/>
    <cellStyle name="常规 3 3 6 3 2 2" xfId="37908"/>
    <cellStyle name="常规 4 32 4 3 3 4" xfId="37909"/>
    <cellStyle name="常规 5 5 2 4 2 2" xfId="37910"/>
    <cellStyle name="常规 5 2 2 3 2 2 2 2" xfId="37911"/>
    <cellStyle name="常规 3 3 6 3 2 3" xfId="37912"/>
    <cellStyle name="常规 3 3 6 3 2 4" xfId="37913"/>
    <cellStyle name="常规 3 3 6 3 3" xfId="37914"/>
    <cellStyle name="常规 4 42 2 4 3 2 3" xfId="37915"/>
    <cellStyle name="常规 4 37 2 4 3 2 3" xfId="37916"/>
    <cellStyle name="常规 3 3 6 3 3 2 2 2" xfId="37917"/>
    <cellStyle name="常规 4 35 2 2 3 2 7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74 2 5" xfId="37924"/>
    <cellStyle name="常规 69 2 5" xfId="37925"/>
    <cellStyle name="常规 41 2 3 2 2" xfId="37926"/>
    <cellStyle name="常规 36 2 3 2 2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5 5 3 3 2 2" xfId="37951"/>
    <cellStyle name="常规 3 3 7 2 2 3" xfId="37952"/>
    <cellStyle name="常规 3 3 7 2 5" xfId="37953"/>
    <cellStyle name="常规 3 3 7 3" xfId="37954"/>
    <cellStyle name="常规 3 3 7 3 2 2" xfId="37955"/>
    <cellStyle name="常规 5 5 3 4 2 2" xfId="37956"/>
    <cellStyle name="常规 5 2 2 3 3 2 2 2" xfId="37957"/>
    <cellStyle name="常规 3 3 7 3 2 3" xfId="37958"/>
    <cellStyle name="常规 3 3 7 3 3" xfId="37959"/>
    <cellStyle name="注释 2 2 2 3 2 2 3 2 2 2" xfId="37960"/>
    <cellStyle name="常规 61 3 2 4 2 2" xfId="37961"/>
    <cellStyle name="常规 56 3 2 4 2 2" xfId="37962"/>
    <cellStyle name="常规 3 3 7 3 4" xfId="37963"/>
    <cellStyle name="常规 3 3 7 4" xfId="37964"/>
    <cellStyle name="常规 3 3 7 4 2" xfId="37965"/>
    <cellStyle name="常规 3 3 7 4 2 2" xfId="37966"/>
    <cellStyle name="输入 2 2 8 2" xfId="37967"/>
    <cellStyle name="常规 3 3 7 4 2 3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5 5 4 3 2 2" xfId="37980"/>
    <cellStyle name="常规 3 3 8 2 2 3" xfId="37981"/>
    <cellStyle name="常规 5 5 4 3 2 3" xfId="37982"/>
    <cellStyle name="常规 3 3 8 2 2 4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61 3 2 5 2 2" xfId="37990"/>
    <cellStyle name="常规 56 3 2 5 2 2" xfId="37991"/>
    <cellStyle name="常规 3 3 8 3 4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5 5 5 3 2 2" xfId="38004"/>
    <cellStyle name="常规 3 3 9 2 2 3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79 2 2 2 4" xfId="38017"/>
    <cellStyle name="常规 3 3 9 5 2" xfId="38018"/>
    <cellStyle name="常规 3 3 9 6" xfId="38019"/>
    <cellStyle name="常规 3 3 9 7" xfId="38020"/>
    <cellStyle name="常规 4 32 3 3 2 6 2 2" xfId="38021"/>
    <cellStyle name="常规 4 41 2 2 5 2 3" xfId="38022"/>
    <cellStyle name="常规 3 4" xfId="38023"/>
    <cellStyle name="常规 4 41 2 2 5 2 3 2" xfId="38024"/>
    <cellStyle name="常规 3 4 2" xfId="38025"/>
    <cellStyle name="常规 3 4 2 2" xfId="38026"/>
    <cellStyle name="常规 3 4 2 2 2 3" xfId="38027"/>
    <cellStyle name="链接单元格 2 2 5 2 2 2" xfId="38028"/>
    <cellStyle name="常规 3 4 3 2 2 2 2" xfId="38029"/>
    <cellStyle name="链接单元格 2 2 5 2 3" xfId="38030"/>
    <cellStyle name="常规 3 4 3 2 2 3" xfId="38031"/>
    <cellStyle name="链接单元格 2 2 5 3 2" xfId="38032"/>
    <cellStyle name="常规 3 4 3 2 3 2" xfId="38033"/>
    <cellStyle name="常规 3 4 3 2 3 3" xfId="38034"/>
    <cellStyle name="链接单元格 2 3 5" xfId="38035"/>
    <cellStyle name="常规 3 4 4 2" xfId="38036"/>
    <cellStyle name="链接单元格 2 3 5 2" xfId="38037"/>
    <cellStyle name="常规 3 4 4 2 2" xfId="38038"/>
    <cellStyle name="常规 3 4 4 2 2 3" xfId="38039"/>
    <cellStyle name="链接单元格 2 3 5 3" xfId="38040"/>
    <cellStyle name="常规 3 4 4 2 3" xfId="38041"/>
    <cellStyle name="常规 3 4 4 2 4" xfId="38042"/>
    <cellStyle name="常规 3 4 5" xfId="38043"/>
    <cellStyle name="常规 4 12 5 2 2" xfId="38044"/>
    <cellStyle name="强调文字颜色 1 2 4 3 2" xfId="38045"/>
    <cellStyle name="常规 3 4 6" xfId="38046"/>
    <cellStyle name="常规 3 4 6 4" xfId="38047"/>
    <cellStyle name="常规 3 4 7" xfId="38048"/>
    <cellStyle name="常规 3 4 8" xfId="38049"/>
    <cellStyle name="常规 4 41 2 2 5 2 4" xfId="38050"/>
    <cellStyle name="常规 3 5" xfId="38051"/>
    <cellStyle name="常规 5 5 4 2 2 8" xfId="38052"/>
    <cellStyle name="常规 3 5 2" xfId="38053"/>
    <cellStyle name="常规 5 5 4 2 2 8 2" xfId="38054"/>
    <cellStyle name="常规 3 5 2 2" xfId="38055"/>
    <cellStyle name="常规 5 5 4 2 2 8 2 2" xfId="38056"/>
    <cellStyle name="常规 3 5 2 2 2" xfId="38057"/>
    <cellStyle name="常规 5 5 4 2 2 8 2 2 2" xfId="38058"/>
    <cellStyle name="常规 3 5 2 2 2 2" xfId="38059"/>
    <cellStyle name="常规 3 5 2 2 2 2 2" xfId="38060"/>
    <cellStyle name="常规 3 5 2 2 2 3" xfId="38061"/>
    <cellStyle name="常规 3 5 2 2 2 3 2" xfId="38062"/>
    <cellStyle name="常规 3 5 2 2 2 4" xfId="38063"/>
    <cellStyle name="常规 5 5 4 2 2 8 2 3" xfId="38064"/>
    <cellStyle name="常规 3 5 2 2 3" xfId="38065"/>
    <cellStyle name="常规 3 5 2 2 3 2" xfId="38066"/>
    <cellStyle name="常规 3 5 2 2 3 2 2" xfId="38067"/>
    <cellStyle name="常规 3 5 2 2 3 2 3" xfId="38068"/>
    <cellStyle name="常规 3 5 2 2 4" xfId="38069"/>
    <cellStyle name="注释 2 2 2 3 2 9" xfId="38070"/>
    <cellStyle name="常规 3 5 2 2 4 2" xfId="38071"/>
    <cellStyle name="常规 3 5 2 2 4 2 2" xfId="38072"/>
    <cellStyle name="常规 4 41 2 2 3 3 5 2" xfId="38073"/>
    <cellStyle name="常规 3 5 2 2 6" xfId="38074"/>
    <cellStyle name="常规 4 32 6 2 3 2" xfId="38075"/>
    <cellStyle name="常规 3 5 2 3 2 3" xfId="38076"/>
    <cellStyle name="常规 30 3 2 3 3" xfId="38077"/>
    <cellStyle name="常规 3 5 2 3 3 2" xfId="38078"/>
    <cellStyle name="常规 30 3 2 4 2" xfId="38079"/>
    <cellStyle name="常规 3 5 2 3 4" xfId="38080"/>
    <cellStyle name="常规 30 3 2 5" xfId="38081"/>
    <cellStyle name="常规 4 32 6 3 3 2" xfId="38082"/>
    <cellStyle name="常规 3 5 2 4 2 3" xfId="38083"/>
    <cellStyle name="常规 3 5 2 4 3 2" xfId="38084"/>
    <cellStyle name="常规 3 5 2 4 4" xfId="38085"/>
    <cellStyle name="常规 5 5 4 2 2 9 2 2" xfId="38086"/>
    <cellStyle name="常规 3 5 3 2 2" xfId="38087"/>
    <cellStyle name="常规 3 5 3 2 2 2" xfId="38088"/>
    <cellStyle name="常规 3 5 3 2 2 3" xfId="38089"/>
    <cellStyle name="常规 3 5 3 2 3" xfId="38090"/>
    <cellStyle name="常规 4 2 3 3 3 2 2 3 2" xfId="38091"/>
    <cellStyle name="常规 3 5 3 2 3 2" xfId="38092"/>
    <cellStyle name="常规 3 5 3 2 4" xfId="38093"/>
    <cellStyle name="常规 5 5 4 2 2 9 3" xfId="38094"/>
    <cellStyle name="常规 3 5 3 3" xfId="38095"/>
    <cellStyle name="常规 3 5 3 3 2 2" xfId="38096"/>
    <cellStyle name="常规 3 5 3 3 2 3" xfId="38097"/>
    <cellStyle name="常规 3 5 3 3 3" xfId="38098"/>
    <cellStyle name="常规 4 37 2 3 2 2 2 2 2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3 5 4 2 3" xfId="38106"/>
    <cellStyle name="常规 4 2 3 3 3 2 3 3 2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3 5 9" xfId="38125"/>
    <cellStyle name="常规 4 35 2 4 3 2 2 2 2" xfId="38126"/>
    <cellStyle name="常规 3 6" xfId="38127"/>
    <cellStyle name="常规 5 5 4 2 3 8" xfId="38128"/>
    <cellStyle name="常规 3 6 2" xfId="38129"/>
    <cellStyle name="常规 5 5 4 2 3 8 2" xfId="38130"/>
    <cellStyle name="常规 3 6 2 2" xfId="38131"/>
    <cellStyle name="常规 5 5 4 2 3 8 2 2" xfId="38132"/>
    <cellStyle name="常规 3 6 2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 6 2 3 2 3" xfId="38147"/>
    <cellStyle name="常规 31 3 2 3 3" xfId="38148"/>
    <cellStyle name="常规 3 6 2 3 3 2" xfId="38149"/>
    <cellStyle name="常规 31 3 2 4 2" xfId="38150"/>
    <cellStyle name="常规 3 6 2 3 4" xfId="38151"/>
    <cellStyle name="常规 31 3 2 5" xfId="38152"/>
    <cellStyle name="常规 3 6 2 4 2 3" xfId="38153"/>
    <cellStyle name="常规 3 6 2 4 3 2" xfId="38154"/>
    <cellStyle name="常规 3 6 2 4 4" xfId="38155"/>
    <cellStyle name="常规 3 6 2 5 2 2" xfId="38156"/>
    <cellStyle name="常规 31 3 4 3 2" xfId="38157"/>
    <cellStyle name="常规 3 6 2 5 3" xfId="38158"/>
    <cellStyle name="常规 31 3 4 4" xfId="38159"/>
    <cellStyle name="常规 5 5 4 2 3 9" xfId="38160"/>
    <cellStyle name="常规 3 6 3" xfId="38161"/>
    <cellStyle name="常规 5 5 4 2 3 9 2 2" xfId="38162"/>
    <cellStyle name="常规 3 6 3 2 2" xfId="38163"/>
    <cellStyle name="注释 2 3 3 2 2 3 2 3" xfId="38164"/>
    <cellStyle name="常规 3 6 3 2 2 2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注释 2 3 3 2 3 3 2 3" xfId="38180"/>
    <cellStyle name="常规 3 6 4 2 2 2" xfId="38181"/>
    <cellStyle name="常规 4 35 2 2 3 4" xfId="38182"/>
    <cellStyle name="常规 3 6 4 2 2 3" xfId="38183"/>
    <cellStyle name="常规 4 35 2 2 3 5" xfId="38184"/>
    <cellStyle name="常规 3 6 4 2 3" xfId="38185"/>
    <cellStyle name="常规 3 6 4 2 3 2" xfId="38186"/>
    <cellStyle name="常规 4 35 2 2 4 4" xfId="38187"/>
    <cellStyle name="常规 3 6 4 2 4" xfId="38188"/>
    <cellStyle name="常规 3 6 4 3" xfId="38189"/>
    <cellStyle name="常规 3 6 4 3 2 2 2" xfId="38190"/>
    <cellStyle name="常规 4 35 2 3 3 4 2" xfId="38191"/>
    <cellStyle name="常规 3 6 4 3 2 3" xfId="38192"/>
    <cellStyle name="常规 4 35 2 3 3 5" xfId="38193"/>
    <cellStyle name="常规 3 6 4 3 3" xfId="38194"/>
    <cellStyle name="常规 3 6 4 3 3 2" xfId="38195"/>
    <cellStyle name="常规 4 35 2 3 4 4" xfId="38196"/>
    <cellStyle name="常规 3 6 4 3 4" xfId="38197"/>
    <cellStyle name="常规 3 6 4 4" xfId="38198"/>
    <cellStyle name="常规 3 6 4 4 2 2" xfId="38199"/>
    <cellStyle name="常规 4 35 2 4 3 4" xfId="38200"/>
    <cellStyle name="常规 3 6 4 4 3" xfId="38201"/>
    <cellStyle name="常规 3 6 4 5" xfId="38202"/>
    <cellStyle name="常规 4 35 3 3 2 2" xfId="38203"/>
    <cellStyle name="常规 3 6 4 5 2" xfId="38204"/>
    <cellStyle name="常规 4 35 3 3 2 2 2" xfId="38205"/>
    <cellStyle name="常规 3 6 5 2 2" xfId="38206"/>
    <cellStyle name="常规 3 6 5 2 2 2" xfId="38207"/>
    <cellStyle name="常规 4 35 3 2 3 4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5 5 4 2 4 8 2" xfId="38221"/>
    <cellStyle name="常规 3 7 2 2" xfId="38222"/>
    <cellStyle name="常规 5 5 4 3 3 4" xfId="38223"/>
    <cellStyle name="常规 3 7 2 2 2" xfId="38224"/>
    <cellStyle name="常规 5 5 4 2 4 9" xfId="38225"/>
    <cellStyle name="常规 3 7 3" xfId="38226"/>
    <cellStyle name="常规 3 7 3 2" xfId="38227"/>
    <cellStyle name="常规 5 5 4 4 3 4" xfId="38228"/>
    <cellStyle name="常规 3 7 3 2 2" xfId="38229"/>
    <cellStyle name="常规 5 5 4 4 3 4 2" xfId="38230"/>
    <cellStyle name="常规 3 7 3 2 2 2" xfId="38231"/>
    <cellStyle name="常规 5 5 4 4 3 4 3" xfId="38232"/>
    <cellStyle name="常规 3 7 3 2 2 3" xfId="38233"/>
    <cellStyle name="常规 5 5 4 4 3 5" xfId="38234"/>
    <cellStyle name="常规 3 7 3 2 3" xfId="38235"/>
    <cellStyle name="常规 5 5 4 4 3 5 2" xfId="38236"/>
    <cellStyle name="常规 3 7 3 2 3 2" xfId="38237"/>
    <cellStyle name="常规 5 5 4 4 3 6" xfId="38238"/>
    <cellStyle name="常规 3 7 3 2 4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强调文字颜色 2 2 2 3 4 2 2 2" xfId="38270"/>
    <cellStyle name="常规 3 8 5 4" xfId="38271"/>
    <cellStyle name="常规 3 8 6" xfId="38272"/>
    <cellStyle name="常规 3 8 6 2" xfId="38273"/>
    <cellStyle name="常规 3 8 6 2 2" xfId="38274"/>
    <cellStyle name="常规 3 8 6 3" xfId="38275"/>
    <cellStyle name="常规 4 32 2 2 3 2 2 2 2" xfId="38276"/>
    <cellStyle name="常规 3 8 8" xfId="38277"/>
    <cellStyle name="常规 4 32 2 2 2 3 4 2" xfId="38278"/>
    <cellStyle name="常规 3 9" xfId="38279"/>
    <cellStyle name="常规 4 32 2 2 2 3 4 2 2" xfId="38280"/>
    <cellStyle name="常规 5 5 4 2 6 8" xfId="38281"/>
    <cellStyle name="常规 3 9 2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87 3 3 2 2 2" xfId="38306"/>
    <cellStyle name="常规 30 3 2 3 4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42 2 2 3 2 2 2 2 2" xfId="38315"/>
    <cellStyle name="常规 31 3 2 2 4" xfId="38316"/>
    <cellStyle name="常规 4 37 2 2 3 2 2 2 2 2" xfId="38317"/>
    <cellStyle name="常规 31 3 2 3 2 3" xfId="38318"/>
    <cellStyle name="常规 31 3 2 3 4" xfId="38319"/>
    <cellStyle name="常规 4 37 2 2 3 2 2 2 3 2" xfId="38320"/>
    <cellStyle name="常规 31 3 2 4 2 2" xfId="38321"/>
    <cellStyle name="常规 31 3 2 5 2" xfId="38322"/>
    <cellStyle name="常规 54" xfId="38323"/>
    <cellStyle name="常规 49" xfId="38324"/>
    <cellStyle name="常规 31 3 4 2 2 2" xfId="38325"/>
    <cellStyle name="常规 31 3 4 2 3" xfId="38326"/>
    <cellStyle name="常规 31 3 5 2 2" xfId="38327"/>
    <cellStyle name="常规 5 5 4 3 4 3 3 2" xfId="38328"/>
    <cellStyle name="常规 32 3 2 2 3 2" xfId="38329"/>
    <cellStyle name="常规 5 5 4 3 4 3 4" xfId="38330"/>
    <cellStyle name="常规 32 3 2 2 4" xfId="38331"/>
    <cellStyle name="常规 4 37 2 2 3 3 2 2 2 2" xfId="38332"/>
    <cellStyle name="常规 32 3 2 3 2 2 2" xfId="38333"/>
    <cellStyle name="常规 32 3 2 3 3 2" xfId="38334"/>
    <cellStyle name="常规 5 5 4 3 4 5 2 2" xfId="38335"/>
    <cellStyle name="常规 32 3 2 4 2 2" xfId="38336"/>
    <cellStyle name="常规 5 5 4 3 4 6 2" xfId="38337"/>
    <cellStyle name="常规 32 3 2 5 2" xfId="38338"/>
    <cellStyle name="解释性文本 2 2 3 2 3 3" xfId="38339"/>
    <cellStyle name="常规 32 3 4 2 2 2" xfId="38340"/>
    <cellStyle name="常规 32 3 4 2 3" xfId="38341"/>
    <cellStyle name="常规 5 5 4 3 7 3 2" xfId="38342"/>
    <cellStyle name="常规 32 3 5 2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输出 2 2 3 2 6 2" xfId="38351"/>
    <cellStyle name="常规 33 3 4 2 3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4 6 3 3" xfId="38361"/>
    <cellStyle name="常规 34 3 4 2 2 2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40" xfId="38368"/>
    <cellStyle name="常规 35" xfId="38369"/>
    <cellStyle name="常规 40 2" xfId="38370"/>
    <cellStyle name="常规 35 2" xfId="38371"/>
    <cellStyle name="常规 40 2 2 2 3" xfId="38372"/>
    <cellStyle name="常规 35 2 2 2 3" xfId="38373"/>
    <cellStyle name="常规 4 32 2 4 6 2 2" xfId="38374"/>
    <cellStyle name="常规 40 2 2 5" xfId="38375"/>
    <cellStyle name="常规 35 2 2 5" xfId="38376"/>
    <cellStyle name="强调文字颜色 4 2 2 2 6" xfId="38377"/>
    <cellStyle name="常规 40 2 3" xfId="38378"/>
    <cellStyle name="常规 35 2 3" xfId="38379"/>
    <cellStyle name="常规 40 2 3 3" xfId="38380"/>
    <cellStyle name="常规 35 2 3 3" xfId="38381"/>
    <cellStyle name="常规 5 2 2 2 2 2 2 2 2" xfId="38382"/>
    <cellStyle name="常规 40 2 3 4" xfId="38383"/>
    <cellStyle name="常规 35 2 3 4" xfId="38384"/>
    <cellStyle name="常规 40 2 3 5" xfId="38385"/>
    <cellStyle name="常规 35 2 3 5" xfId="38386"/>
    <cellStyle name="强调文字颜色 4 2 2 2 7" xfId="38387"/>
    <cellStyle name="常规 40 2 4" xfId="38388"/>
    <cellStyle name="常规 35 2 4" xfId="38389"/>
    <cellStyle name="常规 40 2 4 3" xfId="38390"/>
    <cellStyle name="常规 35 2 4 3" xfId="38391"/>
    <cellStyle name="强调文字颜色 4 2 2 2 8" xfId="38392"/>
    <cellStyle name="常规 6 3 3 3 2 2" xfId="38393"/>
    <cellStyle name="常规 54 2 2 2" xfId="38394"/>
    <cellStyle name="常规 49 2 2 2" xfId="38395"/>
    <cellStyle name="常规 40 2 5" xfId="38396"/>
    <cellStyle name="常规 35 2 5" xfId="38397"/>
    <cellStyle name="常规 6 3 3 3 2 2 2" xfId="38398"/>
    <cellStyle name="常规 54 2 2 2 2" xfId="38399"/>
    <cellStyle name="常规 49 2 2 2 2" xfId="38400"/>
    <cellStyle name="常规 40 2 5 2" xfId="38401"/>
    <cellStyle name="常规 35 2 5 2" xfId="38402"/>
    <cellStyle name="常规 6 3 3 3 2 3" xfId="38403"/>
    <cellStyle name="常规 54 2 2 3" xfId="38404"/>
    <cellStyle name="常规 49 2 2 3" xfId="38405"/>
    <cellStyle name="常规 40 2 6" xfId="38406"/>
    <cellStyle name="常规 35 2 6" xfId="38407"/>
    <cellStyle name="常规 54 2 2 4" xfId="38408"/>
    <cellStyle name="常规 49 2 2 4" xfId="38409"/>
    <cellStyle name="常规 40 2 7" xfId="38410"/>
    <cellStyle name="常规 35 2 7" xfId="38411"/>
    <cellStyle name="常规 40 3" xfId="38412"/>
    <cellStyle name="常规 35 3" xfId="38413"/>
    <cellStyle name="常规 60 3 6" xfId="38414"/>
    <cellStyle name="常规 55 3 6" xfId="38415"/>
    <cellStyle name="常规 40 3 2 2 2 2" xfId="38416"/>
    <cellStyle name="常规 35 3 2 2 2 2" xfId="38417"/>
    <cellStyle name="常规 60 3 6 2" xfId="38418"/>
    <cellStyle name="常规 55 3 6 2" xfId="38419"/>
    <cellStyle name="常规 40 3 2 2 2 2 2" xfId="38420"/>
    <cellStyle name="常规 35 3 2 2 2 2 2" xfId="38421"/>
    <cellStyle name="常规 60 3 7" xfId="38422"/>
    <cellStyle name="常规 55 3 7" xfId="38423"/>
    <cellStyle name="常规 40 3 2 2 2 3" xfId="38424"/>
    <cellStyle name="常规 35 3 2 2 2 3" xfId="38425"/>
    <cellStyle name="常规 40 3 2 2 3 2" xfId="38426"/>
    <cellStyle name="常规 35 3 2 2 3 2" xfId="38427"/>
    <cellStyle name="常规 40 3 2 3 2" xfId="38428"/>
    <cellStyle name="常规 35 3 2 3 2" xfId="38429"/>
    <cellStyle name="汇总 2 4 4 7 6 2 2 3" xfId="38430"/>
    <cellStyle name="常规 61 3 6" xfId="38431"/>
    <cellStyle name="常规 56 3 6" xfId="38432"/>
    <cellStyle name="常规 40 3 2 3 2 2" xfId="38433"/>
    <cellStyle name="常规 35 3 2 3 2 2" xfId="38434"/>
    <cellStyle name="常规 61 3 6 2" xfId="38435"/>
    <cellStyle name="常规 56 3 6 2" xfId="38436"/>
    <cellStyle name="常规 40 3 2 3 2 2 2" xfId="38437"/>
    <cellStyle name="常规 35 3 2 3 2 2 2" xfId="38438"/>
    <cellStyle name="汇总 2 4 4 7 6 2 2 4" xfId="38439"/>
    <cellStyle name="常规 61 3 7" xfId="38440"/>
    <cellStyle name="常规 56 3 7" xfId="38441"/>
    <cellStyle name="常规 40 3 2 3 2 3" xfId="38442"/>
    <cellStyle name="常规 35 3 2 3 2 3" xfId="38443"/>
    <cellStyle name="常规 40 3 2 3 3" xfId="38444"/>
    <cellStyle name="常规 35 3 2 3 3" xfId="38445"/>
    <cellStyle name="常规 40 3 2 3 3 2" xfId="38446"/>
    <cellStyle name="常规 35 3 2 3 3 2" xfId="38447"/>
    <cellStyle name="强调文字颜色 4 2 2 3 6 2 2" xfId="38448"/>
    <cellStyle name="常规 40 3 3 2 2" xfId="38449"/>
    <cellStyle name="常规 35 3 3 2 2" xfId="38450"/>
    <cellStyle name="常规 40 3 3 2 2 2" xfId="38451"/>
    <cellStyle name="常规 35 3 3 2 2 2" xfId="38452"/>
    <cellStyle name="常规 40 3 3 2 3" xfId="38453"/>
    <cellStyle name="常规 35 3 3 2 3" xfId="38454"/>
    <cellStyle name="强调文字颜色 4 2 2 3 6 3" xfId="38455"/>
    <cellStyle name="常规 40 3 3 3" xfId="38456"/>
    <cellStyle name="常规 35 3 3 3" xfId="38457"/>
    <cellStyle name="常规 40 3 3 3 2" xfId="38458"/>
    <cellStyle name="常规 35 3 3 3 2" xfId="38459"/>
    <cellStyle name="常规 40 3 4 3" xfId="38460"/>
    <cellStyle name="常规 35 3 4 3" xfId="38461"/>
    <cellStyle name="常规 54 2 3 2 2" xfId="38462"/>
    <cellStyle name="常规 49 2 3 2 2" xfId="38463"/>
    <cellStyle name="常规 40 3 5 2" xfId="38464"/>
    <cellStyle name="常规 35 3 5 2" xfId="38465"/>
    <cellStyle name="常规 54 2 3 2 3" xfId="38466"/>
    <cellStyle name="常规 49 2 3 2 3" xfId="38467"/>
    <cellStyle name="常规 40 3 5 3" xfId="38468"/>
    <cellStyle name="常规 35 3 5 3" xfId="38469"/>
    <cellStyle name="常规 40 4" xfId="38470"/>
    <cellStyle name="常规 35 4" xfId="38471"/>
    <cellStyle name="强调文字颜色 4 2 2 4 5" xfId="38472"/>
    <cellStyle name="常规 40 4 2" xfId="38473"/>
    <cellStyle name="常规 35 4 2" xfId="38474"/>
    <cellStyle name="常规 40 4 2 2" xfId="38475"/>
    <cellStyle name="常规 35 4 2 2" xfId="38476"/>
    <cellStyle name="常规 40 4 2 2 2" xfId="38477"/>
    <cellStyle name="常规 35 4 2 2 2" xfId="38478"/>
    <cellStyle name="常规 40 4 2 3" xfId="38479"/>
    <cellStyle name="常规 35 4 2 3" xfId="38480"/>
    <cellStyle name="常规 54 2 4 2" xfId="38481"/>
    <cellStyle name="常规 49 2 4 2" xfId="38482"/>
    <cellStyle name="常规 40 4 5" xfId="38483"/>
    <cellStyle name="常规 35 4 5" xfId="38484"/>
    <cellStyle name="常规 40 5" xfId="38485"/>
    <cellStyle name="常规 35 5" xfId="38486"/>
    <cellStyle name="强调文字颜色 4 2 2 5 5" xfId="38487"/>
    <cellStyle name="常规 40 5 2" xfId="38488"/>
    <cellStyle name="常规 35 5 2" xfId="38489"/>
    <cellStyle name="常规 40 5 2 2" xfId="38490"/>
    <cellStyle name="常规 35 5 2 2" xfId="38491"/>
    <cellStyle name="常规 40 5 2 3" xfId="38492"/>
    <cellStyle name="常规 35 5 2 3" xfId="38493"/>
    <cellStyle name="常规 40 5 3" xfId="38494"/>
    <cellStyle name="常规 35 5 3" xfId="38495"/>
    <cellStyle name="常规 40 5 3 2" xfId="38496"/>
    <cellStyle name="常规 35 5 3 2" xfId="38497"/>
    <cellStyle name="常规 40 6 2" xfId="38498"/>
    <cellStyle name="常规 35 6 2" xfId="38499"/>
    <cellStyle name="常规 40 6 2 2" xfId="38500"/>
    <cellStyle name="常规 35 6 2 2" xfId="38501"/>
    <cellStyle name="常规 40 6 3" xfId="38502"/>
    <cellStyle name="常规 35 6 3" xfId="38503"/>
    <cellStyle name="常规 41" xfId="38504"/>
    <cellStyle name="常规 36" xfId="38505"/>
    <cellStyle name="常规 41 2" xfId="38506"/>
    <cellStyle name="常规 36 2" xfId="38507"/>
    <cellStyle name="常规 73 2 5 2" xfId="38508"/>
    <cellStyle name="常规 68 2 5 2" xfId="38509"/>
    <cellStyle name="常规 41 2 2 2 2 2" xfId="38510"/>
    <cellStyle name="常规 36 2 2 2 2 2" xfId="38511"/>
    <cellStyle name="常规 73 3 5" xfId="38512"/>
    <cellStyle name="常规 68 3 5" xfId="38513"/>
    <cellStyle name="常规 41 2 2 3 2" xfId="38514"/>
    <cellStyle name="常规 36 2 2 3 2" xfId="38515"/>
    <cellStyle name="常规 41 2 2 5" xfId="38516"/>
    <cellStyle name="常规 36 2 2 5" xfId="38517"/>
    <cellStyle name="常规 41 2 3 2" xfId="38518"/>
    <cellStyle name="常规 36 2 3 2" xfId="38519"/>
    <cellStyle name="常规 74 2 5 2" xfId="38520"/>
    <cellStyle name="常规 69 2 5 2" xfId="38521"/>
    <cellStyle name="常规 41 2 3 2 2 2" xfId="38522"/>
    <cellStyle name="常规 36 2 3 2 2 2" xfId="38523"/>
    <cellStyle name="常规 41 2 3 3" xfId="38524"/>
    <cellStyle name="常规 36 2 3 3" xfId="38525"/>
    <cellStyle name="常规 5 2 2 2 2 3 2 2 2" xfId="38526"/>
    <cellStyle name="常规 41 2 3 4" xfId="38527"/>
    <cellStyle name="常规 36 2 3 4" xfId="38528"/>
    <cellStyle name="常规 41 2 3 5" xfId="38529"/>
    <cellStyle name="常规 36 2 3 5" xfId="38530"/>
    <cellStyle name="好 2 2 3 2 3" xfId="38531"/>
    <cellStyle name="常规 41 2 4 2" xfId="38532"/>
    <cellStyle name="常规 36 2 4 2" xfId="38533"/>
    <cellStyle name="好 2 2 3 2 3 2" xfId="38534"/>
    <cellStyle name="常规 80 2 5" xfId="38535"/>
    <cellStyle name="常规 75 2 5" xfId="38536"/>
    <cellStyle name="常规 41 2 4 2 2" xfId="38537"/>
    <cellStyle name="常规 36 2 4 2 2" xfId="38538"/>
    <cellStyle name="好 2 2 3 2 4" xfId="38539"/>
    <cellStyle name="常规 41 2 4 3" xfId="38540"/>
    <cellStyle name="常规 36 2 4 3" xfId="38541"/>
    <cellStyle name="好 2 2 3 3 3" xfId="38542"/>
    <cellStyle name="常规 54 3 2 2 2" xfId="38543"/>
    <cellStyle name="常规 49 3 2 2 2" xfId="38544"/>
    <cellStyle name="常规 41 2 5 2" xfId="38545"/>
    <cellStyle name="常规 36 2 5 2" xfId="38546"/>
    <cellStyle name="常规 54 3 2 3" xfId="38547"/>
    <cellStyle name="常规 49 3 2 3" xfId="38548"/>
    <cellStyle name="常规 41 2 6" xfId="38549"/>
    <cellStyle name="常规 36 2 6" xfId="38550"/>
    <cellStyle name="常规 54 3 2 4" xfId="38551"/>
    <cellStyle name="常规 49 3 2 4" xfId="38552"/>
    <cellStyle name="常规 41 2 7" xfId="38553"/>
    <cellStyle name="常规 36 2 7" xfId="38554"/>
    <cellStyle name="常规 41 3" xfId="38555"/>
    <cellStyle name="常规 36 3" xfId="38556"/>
    <cellStyle name="常规 41 3 2 2 2" xfId="38557"/>
    <cellStyle name="常规 36 3 2 2 2" xfId="38558"/>
    <cellStyle name="常规 41 3 2 2 2 2" xfId="38559"/>
    <cellStyle name="常规 36 3 2 2 2 2" xfId="38560"/>
    <cellStyle name="常规 41 3 2 2 2 2 2" xfId="38561"/>
    <cellStyle name="常规 36 3 2 2 2 2 2" xfId="38562"/>
    <cellStyle name="常规 41 3 2 2 2 3" xfId="38563"/>
    <cellStyle name="常规 36 3 2 2 2 3" xfId="38564"/>
    <cellStyle name="常规 41 3 2 3" xfId="38565"/>
    <cellStyle name="常规 36 3 2 3" xfId="38566"/>
    <cellStyle name="常规 41 3 2 3 2 2" xfId="38567"/>
    <cellStyle name="常规 36 3 2 3 2 2" xfId="38568"/>
    <cellStyle name="常规 41 3 2 3 2 2 2" xfId="38569"/>
    <cellStyle name="常规 36 3 2 3 2 2 2" xfId="38570"/>
    <cellStyle name="常规 5 3 2 6 2" xfId="38571"/>
    <cellStyle name="常规 41 3 2 3 2 3" xfId="38572"/>
    <cellStyle name="常规 36 3 2 3 2 3" xfId="38573"/>
    <cellStyle name="常规 41 3 2 4 2" xfId="38574"/>
    <cellStyle name="常规 36 3 2 4 2" xfId="38575"/>
    <cellStyle name="常规 41 3 2 4 2 2" xfId="38576"/>
    <cellStyle name="常规 36 3 2 4 2 2" xfId="38577"/>
    <cellStyle name="常规 41 3 2 5" xfId="38578"/>
    <cellStyle name="常规 36 3 2 5" xfId="38579"/>
    <cellStyle name="常规 41 3 2 5 2" xfId="38580"/>
    <cellStyle name="常规 36 3 2 5 2" xfId="38581"/>
    <cellStyle name="常规 41 3 2 6" xfId="38582"/>
    <cellStyle name="常规 4 41 2 9 2 2" xfId="38583"/>
    <cellStyle name="常规 36 3 2 6" xfId="38584"/>
    <cellStyle name="常规 41 3 3 2" xfId="38585"/>
    <cellStyle name="常规 36 3 3 2" xfId="38586"/>
    <cellStyle name="常规 41 3 3 2 2" xfId="38587"/>
    <cellStyle name="常规 36 3 3 2 2" xfId="38588"/>
    <cellStyle name="常规 41 3 3 2 2 2" xfId="38589"/>
    <cellStyle name="常规 36 3 3 2 2 2" xfId="38590"/>
    <cellStyle name="常规 41 3 3 3" xfId="38591"/>
    <cellStyle name="常规 36 3 3 3" xfId="38592"/>
    <cellStyle name="常规 41 3 3 3 2" xfId="38593"/>
    <cellStyle name="常规 36 3 3 3 2" xfId="38594"/>
    <cellStyle name="常规 41 3 3 4" xfId="38595"/>
    <cellStyle name="常规 36 3 3 4" xfId="38596"/>
    <cellStyle name="常规 41 3 4 2 2" xfId="38597"/>
    <cellStyle name="常规 36 3 4 2 2" xfId="38598"/>
    <cellStyle name="常规 41 3 4 3 2" xfId="38599"/>
    <cellStyle name="常规 36 3 4 3 2" xfId="38600"/>
    <cellStyle name="好 2 2 4 3 3" xfId="38601"/>
    <cellStyle name="常规 54 3 3 2 2" xfId="38602"/>
    <cellStyle name="常规 49 3 3 2 2" xfId="38603"/>
    <cellStyle name="常规 41 3 5 2" xfId="38604"/>
    <cellStyle name="常规 36 3 5 2" xfId="38605"/>
    <cellStyle name="常规 54 3 3 2 2 2" xfId="38606"/>
    <cellStyle name="常规 49 3 3 2 2 2" xfId="38607"/>
    <cellStyle name="常规 41 3 5 2 2" xfId="38608"/>
    <cellStyle name="常规 36 3 5 2 2" xfId="38609"/>
    <cellStyle name="常规 54 3 3 2 3" xfId="38610"/>
    <cellStyle name="常规 49 3 3 2 3" xfId="38611"/>
    <cellStyle name="常规 41 3 5 3" xfId="38612"/>
    <cellStyle name="常规 36 3 5 3" xfId="38613"/>
    <cellStyle name="常规 41 4 2 2 2" xfId="38614"/>
    <cellStyle name="常规 36 4 2 2 2" xfId="38615"/>
    <cellStyle name="常规 41 4 2 3" xfId="38616"/>
    <cellStyle name="常规 36 4 2 3" xfId="38617"/>
    <cellStyle name="常规 41 4 3 2" xfId="38618"/>
    <cellStyle name="常规 36 4 3 2" xfId="38619"/>
    <cellStyle name="常规 54 3 4 2" xfId="38620"/>
    <cellStyle name="常规 49 3 4 2" xfId="38621"/>
    <cellStyle name="常规 41 4 5" xfId="38622"/>
    <cellStyle name="常规 36 4 5" xfId="38623"/>
    <cellStyle name="常规 41 5 2" xfId="38624"/>
    <cellStyle name="常规 36 5 2" xfId="38625"/>
    <cellStyle name="常规 41 5 2 2" xfId="38626"/>
    <cellStyle name="常规 36 5 2 2" xfId="38627"/>
    <cellStyle name="常规 5 2 3 3 3" xfId="38628"/>
    <cellStyle name="常规 41 5 2 2 2" xfId="38629"/>
    <cellStyle name="常规 36 5 2 2 2" xfId="38630"/>
    <cellStyle name="常规 41 5 2 3" xfId="38631"/>
    <cellStyle name="常规 36 5 2 3" xfId="38632"/>
    <cellStyle name="常规 41 5 3" xfId="38633"/>
    <cellStyle name="常规 36 5 3" xfId="38634"/>
    <cellStyle name="常规 41 5 3 2" xfId="38635"/>
    <cellStyle name="常规 36 5 3 2" xfId="38636"/>
    <cellStyle name="常规 41 5 4" xfId="38637"/>
    <cellStyle name="常规 36 5 4" xfId="38638"/>
    <cellStyle name="常规 41 6" xfId="38639"/>
    <cellStyle name="常规 36 6" xfId="38640"/>
    <cellStyle name="常规 41 6 2" xfId="38641"/>
    <cellStyle name="常规 36 6 2" xfId="38642"/>
    <cellStyle name="常规 41 6 2 2" xfId="38643"/>
    <cellStyle name="常规 36 6 2 2" xfId="38644"/>
    <cellStyle name="常规 41 6 3" xfId="38645"/>
    <cellStyle name="常规 36 6 3" xfId="38646"/>
    <cellStyle name="常规 41 8" xfId="38647"/>
    <cellStyle name="常规 4 42 2 3 4 2" xfId="38648"/>
    <cellStyle name="常规 36 8" xfId="38649"/>
    <cellStyle name="常规 4 37 2 3 4 2" xfId="38650"/>
    <cellStyle name="常规 42 2 2" xfId="38651"/>
    <cellStyle name="常规 37 2 2" xfId="38652"/>
    <cellStyle name="常规 5 8 3" xfId="38653"/>
    <cellStyle name="常规 42 2 2 2 2 2" xfId="38654"/>
    <cellStyle name="常规 37 2 2 2 2 2" xfId="38655"/>
    <cellStyle name="常规 42 2 2 2 3" xfId="38656"/>
    <cellStyle name="常规 37 2 2 2 3" xfId="38657"/>
    <cellStyle name="常规 42 2 2 2 4" xfId="38658"/>
    <cellStyle name="常规 37 2 2 2 4" xfId="38659"/>
    <cellStyle name="常规 4 10 2 2 2" xfId="38660"/>
    <cellStyle name="常规 42 2 2 3 2" xfId="38661"/>
    <cellStyle name="常规 37 2 2 3 2" xfId="38662"/>
    <cellStyle name="常规 4 10 2 4" xfId="38663"/>
    <cellStyle name="常规 42 2 2 5" xfId="38664"/>
    <cellStyle name="常规 37 2 2 5" xfId="38665"/>
    <cellStyle name="常规 42 2 3" xfId="38666"/>
    <cellStyle name="常规 37 2 3" xfId="38667"/>
    <cellStyle name="常规 42 2 3 2 2" xfId="38668"/>
    <cellStyle name="常规 37 2 3 2 2" xfId="38669"/>
    <cellStyle name="常规 42 2 3 2 2 2" xfId="38670"/>
    <cellStyle name="常规 37 2 3 2 2 2" xfId="38671"/>
    <cellStyle name="常规 42 2 3 2 3" xfId="38672"/>
    <cellStyle name="常规 37 2 3 2 3" xfId="38673"/>
    <cellStyle name="常规 4 10 3 2" xfId="38674"/>
    <cellStyle name="常规 42 2 3 3" xfId="38675"/>
    <cellStyle name="常规 37 2 3 3" xfId="38676"/>
    <cellStyle name="常规 4 10 3 2 2" xfId="38677"/>
    <cellStyle name="常规 42 2 3 3 2" xfId="38678"/>
    <cellStyle name="常规 37 2 3 3 2" xfId="38679"/>
    <cellStyle name="常规 4 10 3 3" xfId="38680"/>
    <cellStyle name="常规 42 2 3 4" xfId="38681"/>
    <cellStyle name="常规 37 2 3 4" xfId="38682"/>
    <cellStyle name="常规 4 10 3 4" xfId="38683"/>
    <cellStyle name="常规 42 2 3 5" xfId="38684"/>
    <cellStyle name="常规 37 2 3 5" xfId="38685"/>
    <cellStyle name="好 2 3 3 2 3" xfId="38686"/>
    <cellStyle name="常规 42 2 4 2" xfId="38687"/>
    <cellStyle name="常规 37 2 4 2" xfId="38688"/>
    <cellStyle name="常规 4 10 4 2" xfId="38689"/>
    <cellStyle name="常规 42 2 4 3" xfId="38690"/>
    <cellStyle name="常规 37 2 4 3" xfId="38691"/>
    <cellStyle name="常规 54 4 2 2" xfId="38692"/>
    <cellStyle name="常规 49 4 2 2" xfId="38693"/>
    <cellStyle name="常规 42 2 5" xfId="38694"/>
    <cellStyle name="常规 37 2 5" xfId="38695"/>
    <cellStyle name="常规 54 4 2 2 2" xfId="38696"/>
    <cellStyle name="常规 49 4 2 2 2" xfId="38697"/>
    <cellStyle name="常规 42 2 5 2" xfId="38698"/>
    <cellStyle name="常规 37 2 5 2" xfId="38699"/>
    <cellStyle name="常规 54 4 2 3" xfId="38700"/>
    <cellStyle name="常规 49 4 2 3" xfId="38701"/>
    <cellStyle name="常规 42 2 6" xfId="38702"/>
    <cellStyle name="常规 37 2 6" xfId="38703"/>
    <cellStyle name="常规 42 2 7" xfId="38704"/>
    <cellStyle name="常规 37 2 7" xfId="38705"/>
    <cellStyle name="常规 42 3" xfId="38706"/>
    <cellStyle name="常规 37 3" xfId="38707"/>
    <cellStyle name="汇总 2 4 4 7 9 3" xfId="38708"/>
    <cellStyle name="常规 42 3 2 2 2" xfId="38709"/>
    <cellStyle name="常规 37 3 2 2 2" xfId="38710"/>
    <cellStyle name="强调文字颜色 1 2 2 3 8" xfId="38711"/>
    <cellStyle name="常规 42 3 2 2 2 2" xfId="38712"/>
    <cellStyle name="常规 37 3 2 2 2 2" xfId="38713"/>
    <cellStyle name="常规 42 3 2 2 2 2 2" xfId="38714"/>
    <cellStyle name="常规 37 3 2 2 2 2 2" xfId="38715"/>
    <cellStyle name="强调文字颜色 1 2 2 3 9" xfId="38716"/>
    <cellStyle name="常规 42 3 2 2 2 3" xfId="38717"/>
    <cellStyle name="常规 37 3 2 2 2 3" xfId="38718"/>
    <cellStyle name="常规 42 3 2 2 3" xfId="38719"/>
    <cellStyle name="常规 37 3 2 2 3" xfId="38720"/>
    <cellStyle name="常规 42 3 2 2 4" xfId="38721"/>
    <cellStyle name="常规 37 3 2 2 4" xfId="38722"/>
    <cellStyle name="常规 4 11 2 2" xfId="38723"/>
    <cellStyle name="常规 42 3 2 3" xfId="38724"/>
    <cellStyle name="常规 37 3 2 3" xfId="38725"/>
    <cellStyle name="常规 4 11 2 2 2" xfId="38726"/>
    <cellStyle name="常规 42 3 2 3 2" xfId="38727"/>
    <cellStyle name="常规 37 3 2 3 2" xfId="38728"/>
    <cellStyle name="常规 42 3 2 3 2 2 2" xfId="38729"/>
    <cellStyle name="常规 37 3 2 3 2 2 2" xfId="38730"/>
    <cellStyle name="常规 42 3 2 3 2 3" xfId="38731"/>
    <cellStyle name="常规 37 3 2 3 2 3" xfId="38732"/>
    <cellStyle name="常规 81 3 3 2" xfId="38733"/>
    <cellStyle name="常规 76 3 3 2" xfId="38734"/>
    <cellStyle name="常规 4 11 2 2 3" xfId="38735"/>
    <cellStyle name="常规 42 3 2 3 3" xfId="38736"/>
    <cellStyle name="常规 37 3 2 3 3" xfId="38737"/>
    <cellStyle name="常规 42 3 2 3 4" xfId="38738"/>
    <cellStyle name="常规 37 3 2 3 4" xfId="38739"/>
    <cellStyle name="常规 4 11 2 4" xfId="38740"/>
    <cellStyle name="常规 42 3 2 5" xfId="38741"/>
    <cellStyle name="常规 37 3 2 5" xfId="38742"/>
    <cellStyle name="常规 42 3 2 6" xfId="38743"/>
    <cellStyle name="常规 4 41 3 9 2 2" xfId="38744"/>
    <cellStyle name="常规 37 3 2 6" xfId="38745"/>
    <cellStyle name="常规 42 3 3 2" xfId="38746"/>
    <cellStyle name="常规 37 3 3 2" xfId="38747"/>
    <cellStyle name="常规 42 3 3 2 2 2" xfId="38748"/>
    <cellStyle name="常规 37 3 3 2 2 2" xfId="38749"/>
    <cellStyle name="常规 42 3 3 2 3" xfId="38750"/>
    <cellStyle name="常规 37 3 3 2 3" xfId="38751"/>
    <cellStyle name="常规 4 11 3 2" xfId="38752"/>
    <cellStyle name="常规 42 3 3 3" xfId="38753"/>
    <cellStyle name="常规 37 3 3 3" xfId="38754"/>
    <cellStyle name="常规 4 11 3 2 2" xfId="38755"/>
    <cellStyle name="常规 42 3 3 3 2" xfId="38756"/>
    <cellStyle name="常规 37 3 3 3 2" xfId="38757"/>
    <cellStyle name="常规 4 11 3 3" xfId="38758"/>
    <cellStyle name="常规 42 3 3 4" xfId="38759"/>
    <cellStyle name="常规 37 3 3 4" xfId="38760"/>
    <cellStyle name="常规 42 3 4 2" xfId="38761"/>
    <cellStyle name="常规 37 3 4 2" xfId="38762"/>
    <cellStyle name="常规 54 4 3 2" xfId="38763"/>
    <cellStyle name="常规 49 4 3 2" xfId="38764"/>
    <cellStyle name="常规 42 3 5" xfId="38765"/>
    <cellStyle name="常规 37 3 5" xfId="38766"/>
    <cellStyle name="常规 42 3 5 2" xfId="38767"/>
    <cellStyle name="常规 37 3 5 2" xfId="38768"/>
    <cellStyle name="常规 42 4 2 2" xfId="38769"/>
    <cellStyle name="常规 37 4 2 2" xfId="38770"/>
    <cellStyle name="常规 42 4 2 2 2" xfId="38771"/>
    <cellStyle name="常规 37 4 2 2 2" xfId="38772"/>
    <cellStyle name="常规 4 12 2 2" xfId="38773"/>
    <cellStyle name="常规 42 4 2 3" xfId="38774"/>
    <cellStyle name="常规 37 4 2 3" xfId="38775"/>
    <cellStyle name="常规 42 4 3" xfId="38776"/>
    <cellStyle name="常规 37 4 3" xfId="38777"/>
    <cellStyle name="常规 42 4 4" xfId="38778"/>
    <cellStyle name="常规 37 4 4" xfId="38779"/>
    <cellStyle name="常规 42 4 5" xfId="38780"/>
    <cellStyle name="常规 37 4 5" xfId="38781"/>
    <cellStyle name="常规 42 5" xfId="38782"/>
    <cellStyle name="常规 37 5" xfId="38783"/>
    <cellStyle name="常规 42 5 2" xfId="38784"/>
    <cellStyle name="常规 37 5 2" xfId="38785"/>
    <cellStyle name="常规 42 5 2 2" xfId="38786"/>
    <cellStyle name="常规 37 5 2 2" xfId="38787"/>
    <cellStyle name="常规 6 2 3 3 3" xfId="38788"/>
    <cellStyle name="常规 42 5 2 2 2" xfId="38789"/>
    <cellStyle name="常规 37 5 2 2 2" xfId="38790"/>
    <cellStyle name="常规 4 13 2 2" xfId="38791"/>
    <cellStyle name="常规 42 5 2 3" xfId="38792"/>
    <cellStyle name="常规 37 5 2 3" xfId="38793"/>
    <cellStyle name="常规 42 5 3" xfId="38794"/>
    <cellStyle name="常规 37 5 3" xfId="38795"/>
    <cellStyle name="常规 42 5 3 2" xfId="38796"/>
    <cellStyle name="常规 37 5 3 2" xfId="38797"/>
    <cellStyle name="常规 42 5 4" xfId="38798"/>
    <cellStyle name="常规 37 5 4" xfId="38799"/>
    <cellStyle name="常规 42 6" xfId="38800"/>
    <cellStyle name="常规 37 6" xfId="38801"/>
    <cellStyle name="常规 42 6 2" xfId="38802"/>
    <cellStyle name="常规 37 6 2" xfId="38803"/>
    <cellStyle name="常规 42 6 2 2" xfId="38804"/>
    <cellStyle name="常规 37 6 2 2" xfId="38805"/>
    <cellStyle name="常规 42 6 3" xfId="38806"/>
    <cellStyle name="常规 37 6 3" xfId="38807"/>
    <cellStyle name="常规 42 7" xfId="38808"/>
    <cellStyle name="常规 37 7" xfId="38809"/>
    <cellStyle name="常规 42 7 2" xfId="38810"/>
    <cellStyle name="常规 37 7 2" xfId="38811"/>
    <cellStyle name="常规 42 8" xfId="38812"/>
    <cellStyle name="常规 4 42 2 3 5 2" xfId="38813"/>
    <cellStyle name="常规 37 8" xfId="38814"/>
    <cellStyle name="常规 4 37 2 3 5 2" xfId="38815"/>
    <cellStyle name="常规 43 2 2 2" xfId="38816"/>
    <cellStyle name="常规 38 2 2 2" xfId="38817"/>
    <cellStyle name="注释 2 2 4 2 9" xfId="38818"/>
    <cellStyle name="常规 43 2 2 2 2 2" xfId="38819"/>
    <cellStyle name="常规 38 2 2 2 2 2" xfId="38820"/>
    <cellStyle name="常规 43 2 2 2 3" xfId="38821"/>
    <cellStyle name="常规 38 2 2 2 3" xfId="38822"/>
    <cellStyle name="常规 43 2 2 2 4" xfId="38823"/>
    <cellStyle name="常规 38 2 2 2 4" xfId="38824"/>
    <cellStyle name="常规 43 2 2 3" xfId="38825"/>
    <cellStyle name="常规 38 2 2 3" xfId="38826"/>
    <cellStyle name="常规 43 2 2 3 2" xfId="38827"/>
    <cellStyle name="常规 38 2 2 3 2" xfId="38828"/>
    <cellStyle name="常规 43 2 2 4" xfId="38829"/>
    <cellStyle name="常规 38 2 2 4" xfId="38830"/>
    <cellStyle name="常规 43 2 2 5" xfId="38831"/>
    <cellStyle name="常规 38 2 2 5" xfId="38832"/>
    <cellStyle name="常规 43 2 3" xfId="38833"/>
    <cellStyle name="常规 38 2 3" xfId="38834"/>
    <cellStyle name="常规 43 2 3 2" xfId="38835"/>
    <cellStyle name="常规 38 2 3 2" xfId="38836"/>
    <cellStyle name="常规 43 2 3 2 2" xfId="38837"/>
    <cellStyle name="常规 38 2 3 2 2" xfId="38838"/>
    <cellStyle name="常规 43 2 3 2 2 2" xfId="38839"/>
    <cellStyle name="常规 38 2 3 2 2 2" xfId="38840"/>
    <cellStyle name="常规 4 35 2 2 3 6 2 3" xfId="38841"/>
    <cellStyle name="常规 43 2 3 2 3" xfId="38842"/>
    <cellStyle name="常规 38 2 3 2 3" xfId="38843"/>
    <cellStyle name="常规 43 2 3 3" xfId="38844"/>
    <cellStyle name="常规 38 2 3 3" xfId="38845"/>
    <cellStyle name="常规 43 2 3 3 2" xfId="38846"/>
    <cellStyle name="常规 38 2 3 3 2" xfId="38847"/>
    <cellStyle name="常规 43 2 3 4" xfId="38848"/>
    <cellStyle name="常规 38 2 3 4" xfId="38849"/>
    <cellStyle name="常规 43 2 3 5" xfId="38850"/>
    <cellStyle name="常规 38 2 3 5" xfId="38851"/>
    <cellStyle name="常规 43 2 4 2" xfId="38852"/>
    <cellStyle name="常规 4 42 10" xfId="38853"/>
    <cellStyle name="常规 38 2 4 2" xfId="38854"/>
    <cellStyle name="常规 4 37 10" xfId="38855"/>
    <cellStyle name="常规 43 2 4 2 2" xfId="38856"/>
    <cellStyle name="常规 38 2 4 2 2" xfId="38857"/>
    <cellStyle name="常规 4 37 10 2" xfId="38858"/>
    <cellStyle name="常规 43 2 4 3" xfId="38859"/>
    <cellStyle name="常规 4 42 11" xfId="38860"/>
    <cellStyle name="常规 38 2 4 3" xfId="38861"/>
    <cellStyle name="常规 4 37 11" xfId="38862"/>
    <cellStyle name="常规 54 5 2 2" xfId="38863"/>
    <cellStyle name="常规 49 5 2 2" xfId="38864"/>
    <cellStyle name="常规 43 2 5" xfId="38865"/>
    <cellStyle name="常规 38 2 5" xfId="38866"/>
    <cellStyle name="常规 54 5 2 2 2" xfId="38867"/>
    <cellStyle name="常规 49 5 2 2 2" xfId="38868"/>
    <cellStyle name="常规 43 2 5 2" xfId="38869"/>
    <cellStyle name="常规 38 2 5 2" xfId="38870"/>
    <cellStyle name="常规 43 3 2 2 2" xfId="38871"/>
    <cellStyle name="常规 38 3 2 2 2" xfId="38872"/>
    <cellStyle name="常规 43 3 2 2 2 2" xfId="38873"/>
    <cellStyle name="常规 38 3 2 2 2 2" xfId="38874"/>
    <cellStyle name="常规 43 3 2 2 2 2 2" xfId="38875"/>
    <cellStyle name="常规 38 3 2 2 2 2 2" xfId="38876"/>
    <cellStyle name="常规 43 3 2 2 3" xfId="38877"/>
    <cellStyle name="常规 38 3 2 2 3" xfId="38878"/>
    <cellStyle name="常规 43 3 2 2 3 2" xfId="38879"/>
    <cellStyle name="常规 38 3 2 2 3 2" xfId="38880"/>
    <cellStyle name="常规 43 3 2 2 4" xfId="38881"/>
    <cellStyle name="常规 38 3 2 2 4" xfId="38882"/>
    <cellStyle name="常规 43 3 2 3" xfId="38883"/>
    <cellStyle name="常规 38 3 2 3" xfId="38884"/>
    <cellStyle name="常规 43 3 2 4" xfId="38885"/>
    <cellStyle name="常规 38 3 2 4" xfId="38886"/>
    <cellStyle name="常规 43 3 2 5" xfId="38887"/>
    <cellStyle name="常规 38 3 2 5" xfId="38888"/>
    <cellStyle name="常规 43 3 2 6" xfId="38889"/>
    <cellStyle name="常规 38 3 2 6" xfId="38890"/>
    <cellStyle name="常规 43 3 2 7" xfId="38891"/>
    <cellStyle name="常规 38 3 2 7" xfId="38892"/>
    <cellStyle name="常规 43 3 3 2" xfId="38893"/>
    <cellStyle name="常规 38 3 3 2" xfId="38894"/>
    <cellStyle name="常规 43 3 3 2 2" xfId="38895"/>
    <cellStyle name="常规 38 3 3 2 2" xfId="38896"/>
    <cellStyle name="汇总 2 4 4 7 5 3" xfId="38897"/>
    <cellStyle name="常规 43 3 3 2 2 2" xfId="38898"/>
    <cellStyle name="常规 38 3 3 2 2 2" xfId="38899"/>
    <cellStyle name="常规 43 3 3 2 3" xfId="38900"/>
    <cellStyle name="常规 38 3 3 2 3" xfId="38901"/>
    <cellStyle name="常规 43 3 3 3" xfId="38902"/>
    <cellStyle name="常规 38 3 3 3" xfId="38903"/>
    <cellStyle name="常规 43 3 3 3 2" xfId="38904"/>
    <cellStyle name="常规 38 3 3 3 2" xfId="38905"/>
    <cellStyle name="常规 43 3 3 4" xfId="38906"/>
    <cellStyle name="常规 38 3 3 4" xfId="38907"/>
    <cellStyle name="常规 43 3 4 2" xfId="38908"/>
    <cellStyle name="常规 38 3 4 2" xfId="38909"/>
    <cellStyle name="常规 43 3 4 2 2" xfId="38910"/>
    <cellStyle name="常规 38 3 4 2 2" xfId="38911"/>
    <cellStyle name="常规 43 3 4 2 2 2" xfId="38912"/>
    <cellStyle name="常规 38 3 4 2 2 2" xfId="38913"/>
    <cellStyle name="常规 43 3 4 2 3" xfId="38914"/>
    <cellStyle name="常规 38 3 4 2 3" xfId="38915"/>
    <cellStyle name="常规 43 3 4 3" xfId="38916"/>
    <cellStyle name="常规 38 3 4 3" xfId="38917"/>
    <cellStyle name="常规 43 3 4 3 2" xfId="38918"/>
    <cellStyle name="常规 38 3 4 3 2" xfId="38919"/>
    <cellStyle name="常规 54 5 3 2" xfId="38920"/>
    <cellStyle name="常规 49 5 3 2" xfId="38921"/>
    <cellStyle name="常规 43 3 5" xfId="38922"/>
    <cellStyle name="常规 38 3 5" xfId="38923"/>
    <cellStyle name="常规 43 3 5 2" xfId="38924"/>
    <cellStyle name="常规 38 3 5 2" xfId="38925"/>
    <cellStyle name="常规 5 5 4 2 2 3 3 2 5 2 2" xfId="38926"/>
    <cellStyle name="常规 43 4" xfId="38927"/>
    <cellStyle name="常规 38 4" xfId="38928"/>
    <cellStyle name="常规 43 4 2 2" xfId="38929"/>
    <cellStyle name="常规 38 4 2 2" xfId="38930"/>
    <cellStyle name="常规 43 4 2 2 2" xfId="38931"/>
    <cellStyle name="常规 38 4 2 2 2" xfId="38932"/>
    <cellStyle name="常规 43 4 2 3" xfId="38933"/>
    <cellStyle name="常规 38 4 2 3" xfId="38934"/>
    <cellStyle name="常规 43 4 3" xfId="38935"/>
    <cellStyle name="常规 38 4 3" xfId="38936"/>
    <cellStyle name="常规 43 4 3 2" xfId="38937"/>
    <cellStyle name="常规 38 4 3 2" xfId="38938"/>
    <cellStyle name="常规 43 4 4" xfId="38939"/>
    <cellStyle name="常规 38 4 4" xfId="38940"/>
    <cellStyle name="常规 43 4 5" xfId="38941"/>
    <cellStyle name="常规 38 4 5" xfId="38942"/>
    <cellStyle name="常规 7 2 3 3 3" xfId="38943"/>
    <cellStyle name="常规 43 5 2 2 2" xfId="38944"/>
    <cellStyle name="常规 38 5 2 2 2" xfId="38945"/>
    <cellStyle name="常规 43 5 2 3" xfId="38946"/>
    <cellStyle name="常规 38 5 2 3" xfId="38947"/>
    <cellStyle name="常规 43 5 3 2" xfId="38948"/>
    <cellStyle name="常规 38 5 3 2" xfId="38949"/>
    <cellStyle name="常规 4 35 2 4 4 2 2 2" xfId="38950"/>
    <cellStyle name="常规 43 5 4" xfId="38951"/>
    <cellStyle name="常规 38 5 4" xfId="38952"/>
    <cellStyle name="常规 43 6 2 2" xfId="38953"/>
    <cellStyle name="常规 38 6 2 2" xfId="38954"/>
    <cellStyle name="常规 43 6 3" xfId="38955"/>
    <cellStyle name="常规 38 6 3" xfId="38956"/>
    <cellStyle name="常规 6 2 3 2 3 8" xfId="38957"/>
    <cellStyle name="常规 43 7 2" xfId="38958"/>
    <cellStyle name="常规 38 7 2" xfId="38959"/>
    <cellStyle name="常规 44" xfId="38960"/>
    <cellStyle name="常规 39" xfId="38961"/>
    <cellStyle name="警告文本 2 3 3 3" xfId="38962"/>
    <cellStyle name="常规 44 2 2 2" xfId="38963"/>
    <cellStyle name="常规 39 2 2 2" xfId="38964"/>
    <cellStyle name="警告文本 2 3 3 3 2" xfId="38965"/>
    <cellStyle name="汇总 2 4 4 7 2 5 6" xfId="38966"/>
    <cellStyle name="常规 44 2 2 2 2" xfId="38967"/>
    <cellStyle name="常规 39 2 2 2 2" xfId="38968"/>
    <cellStyle name="汇总 2 4 4 7 2 5 6 2" xfId="38969"/>
    <cellStyle name="常规 44 2 2 2 2 2" xfId="38970"/>
    <cellStyle name="常规 39 2 2 2 2 2" xfId="38971"/>
    <cellStyle name="汇总 2 4 4 7 2 5 7" xfId="38972"/>
    <cellStyle name="常规 44 2 2 2 3" xfId="38973"/>
    <cellStyle name="常规 39 2 2 2 3" xfId="38974"/>
    <cellStyle name="警告文本 2 3 3 4" xfId="38975"/>
    <cellStyle name="常规 44 2 2 3" xfId="38976"/>
    <cellStyle name="常规 39 2 2 3" xfId="38977"/>
    <cellStyle name="汇总 2 4 4 7 2 6 6" xfId="38978"/>
    <cellStyle name="常规 44 2 2 3 2" xfId="38979"/>
    <cellStyle name="常规 39 2 2 3 2" xfId="38980"/>
    <cellStyle name="常规 44 2 2 4" xfId="38981"/>
    <cellStyle name="常规 39 2 2 4" xfId="38982"/>
    <cellStyle name="常规 44 2 2 5" xfId="38983"/>
    <cellStyle name="常规 39 2 2 5" xfId="38984"/>
    <cellStyle name="常规 44 2 3" xfId="38985"/>
    <cellStyle name="常规 39 2 3" xfId="38986"/>
    <cellStyle name="警告文本 2 3 4 3" xfId="38987"/>
    <cellStyle name="常规 44 2 3 2" xfId="38988"/>
    <cellStyle name="常规 39 2 3 2" xfId="38989"/>
    <cellStyle name="汇总 2 4 4 7 3 5 6" xfId="38990"/>
    <cellStyle name="常规 44 2 3 2 2" xfId="38991"/>
    <cellStyle name="常规 39 2 3 2 2" xfId="38992"/>
    <cellStyle name="汇总 2 4 4 7 3 5 6 2" xfId="38993"/>
    <cellStyle name="常规 44 2 3 2 2 2" xfId="38994"/>
    <cellStyle name="常规 39 2 3 2 2 2" xfId="38995"/>
    <cellStyle name="汇总 2 4 4 7 3 5 7" xfId="38996"/>
    <cellStyle name="常规 44 2 3 2 3" xfId="38997"/>
    <cellStyle name="常规 39 2 3 2 3" xfId="38998"/>
    <cellStyle name="常规 44 2 3 3" xfId="38999"/>
    <cellStyle name="常规 39 2 3 3" xfId="39000"/>
    <cellStyle name="常规 44 2 3 3 2" xfId="39001"/>
    <cellStyle name="常规 4 41 3 11" xfId="39002"/>
    <cellStyle name="常规 39 2 3 3 2" xfId="39003"/>
    <cellStyle name="常规 44 2 3 4" xfId="39004"/>
    <cellStyle name="常规 39 2 3 4" xfId="39005"/>
    <cellStyle name="常规 44 2 3 5" xfId="39006"/>
    <cellStyle name="常规 39 2 3 5" xfId="39007"/>
    <cellStyle name="常规 44 2 4" xfId="39008"/>
    <cellStyle name="常规 39 2 4" xfId="39009"/>
    <cellStyle name="常规 54 6 2 2" xfId="39010"/>
    <cellStyle name="常规 49 6 2 2" xfId="39011"/>
    <cellStyle name="常规 44 2 5" xfId="39012"/>
    <cellStyle name="常规 39 2 5" xfId="39013"/>
    <cellStyle name="常规 44 2 5 2" xfId="39014"/>
    <cellStyle name="常规 39 2 5 2" xfId="39015"/>
    <cellStyle name="常规 44 2 7" xfId="39016"/>
    <cellStyle name="常规 4 41 2 2 9 3" xfId="39017"/>
    <cellStyle name="常规 39 2 7" xfId="39018"/>
    <cellStyle name="常规 44 3 2 2 2 2" xfId="39019"/>
    <cellStyle name="常规 39 3 2 2 2 2" xfId="39020"/>
    <cellStyle name="常规 44 3 2 2 2 2 2" xfId="39021"/>
    <cellStyle name="常规 39 3 2 2 2 2 2" xfId="39022"/>
    <cellStyle name="常规 44 3 2 2 2 3" xfId="39023"/>
    <cellStyle name="常规 39 3 2 2 2 3" xfId="39024"/>
    <cellStyle name="常规 44 3 2 2 3" xfId="39025"/>
    <cellStyle name="常规 39 3 2 2 3" xfId="39026"/>
    <cellStyle name="常规 44 3 2 2 4" xfId="39027"/>
    <cellStyle name="常规 39 3 2 2 4" xfId="39028"/>
    <cellStyle name="常规 71 3 2 3 4" xfId="39029"/>
    <cellStyle name="常规 66 3 2 3 4" xfId="39030"/>
    <cellStyle name="常规 44 3 2 3" xfId="39031"/>
    <cellStyle name="常规 39 3 2 3" xfId="39032"/>
    <cellStyle name="常规 44 3 2 3 2" xfId="39033"/>
    <cellStyle name="常规 39 3 2 3 2" xfId="39034"/>
    <cellStyle name="常规 44 3 2 3 3" xfId="39035"/>
    <cellStyle name="常规 39 3 2 3 3" xfId="39036"/>
    <cellStyle name="常规 44 3 2 3 4" xfId="39037"/>
    <cellStyle name="常规 39 3 2 3 4" xfId="39038"/>
    <cellStyle name="常规 44 3 2 4" xfId="39039"/>
    <cellStyle name="常规 39 3 2 4" xfId="39040"/>
    <cellStyle name="常规 44 3 2 5" xfId="39041"/>
    <cellStyle name="常规 39 3 2 5" xfId="39042"/>
    <cellStyle name="常规 44 3 2 5 2" xfId="39043"/>
    <cellStyle name="常规 39 3 2 5 2" xfId="39044"/>
    <cellStyle name="常规 44 3 2 6" xfId="39045"/>
    <cellStyle name="常规 39 3 2 6" xfId="39046"/>
    <cellStyle name="常规 44 3 2 7" xfId="39047"/>
    <cellStyle name="常规 39 3 2 7" xfId="39048"/>
    <cellStyle name="常规 71 3 2 4 3" xfId="39049"/>
    <cellStyle name="常规 66 3 2 4 3" xfId="39050"/>
    <cellStyle name="常规 44 3 3 2" xfId="39051"/>
    <cellStyle name="常规 39 3 3 2" xfId="39052"/>
    <cellStyle name="常规 44 3 3 2 2" xfId="39053"/>
    <cellStyle name="常规 39 3 3 2 2" xfId="39054"/>
    <cellStyle name="常规 44 3 3 2 2 2" xfId="39055"/>
    <cellStyle name="常规 39 3 3 2 2 2" xfId="39056"/>
    <cellStyle name="常规 44 3 3 2 3" xfId="39057"/>
    <cellStyle name="常规 39 3 3 2 3" xfId="39058"/>
    <cellStyle name="常规 44 3 3 3" xfId="39059"/>
    <cellStyle name="常规 39 3 3 3" xfId="39060"/>
    <cellStyle name="常规 44 3 3 3 2" xfId="39061"/>
    <cellStyle name="常规 39 3 3 3 2" xfId="39062"/>
    <cellStyle name="常规 44 3 3 4" xfId="39063"/>
    <cellStyle name="常规 39 3 3 4" xfId="39064"/>
    <cellStyle name="常规 71 3 2 5 3" xfId="39065"/>
    <cellStyle name="常规 66 3 2 5 3" xfId="39066"/>
    <cellStyle name="常规 44 3 4 2" xfId="39067"/>
    <cellStyle name="常规 39 3 4 2" xfId="39068"/>
    <cellStyle name="常规 44 3 4 2 2" xfId="39069"/>
    <cellStyle name="常规 39 3 4 2 2" xfId="39070"/>
    <cellStyle name="常规 44 3 4 2 2 2" xfId="39071"/>
    <cellStyle name="常规 39 3 4 2 2 2" xfId="39072"/>
    <cellStyle name="常规 44 3 4 2 3" xfId="39073"/>
    <cellStyle name="常规 39 3 4 2 3" xfId="39074"/>
    <cellStyle name="常规 44 3 4 3" xfId="39075"/>
    <cellStyle name="常规 39 3 4 3" xfId="39076"/>
    <cellStyle name="常规 44 3 4 3 2" xfId="39077"/>
    <cellStyle name="常规 39 3 4 3 2" xfId="39078"/>
    <cellStyle name="常规 44 3 5" xfId="39079"/>
    <cellStyle name="常规 39 3 5" xfId="39080"/>
    <cellStyle name="常规 44 3 5 2" xfId="39081"/>
    <cellStyle name="常规 39 3 5 2" xfId="39082"/>
    <cellStyle name="常规 44 3 5 3" xfId="39083"/>
    <cellStyle name="常规 39 3 5 3" xfId="39084"/>
    <cellStyle name="常规 44 3 6" xfId="39085"/>
    <cellStyle name="常规 39 3 6" xfId="39086"/>
    <cellStyle name="常规 5 5 4 2 2 3 3 2 5 3 2" xfId="39087"/>
    <cellStyle name="常规 44 4" xfId="39088"/>
    <cellStyle name="常规 39 4" xfId="39089"/>
    <cellStyle name="常规 44 4 2 2" xfId="39090"/>
    <cellStyle name="常规 39 4 2 2" xfId="39091"/>
    <cellStyle name="常规 44 4 2 3" xfId="39092"/>
    <cellStyle name="常规 39 4 2 3" xfId="39093"/>
    <cellStyle name="常规 44 4 3" xfId="39094"/>
    <cellStyle name="常规 39 4 3" xfId="39095"/>
    <cellStyle name="常规 44 4 3 2" xfId="39096"/>
    <cellStyle name="常规 39 4 3 2" xfId="39097"/>
    <cellStyle name="常规 44 5 2 3" xfId="39098"/>
    <cellStyle name="常规 39 5 2 3" xfId="39099"/>
    <cellStyle name="常规 44 5 3 2" xfId="39100"/>
    <cellStyle name="常规 39 5 3 2" xfId="39101"/>
    <cellStyle name="常规 44 6 2 2" xfId="39102"/>
    <cellStyle name="常规 39 6 2 2" xfId="39103"/>
    <cellStyle name="常规 44 6 3" xfId="39104"/>
    <cellStyle name="常规 39 6 3" xfId="39105"/>
    <cellStyle name="常规 44 7 2" xfId="39106"/>
    <cellStyle name="常规 39 7 2" xfId="39107"/>
    <cellStyle name="常规 4" xfId="39108"/>
    <cellStyle name="常规 4 10 2 2 2 2" xfId="39109"/>
    <cellStyle name="常规 80 3 3 2" xfId="39110"/>
    <cellStyle name="常规 75 3 3 2" xfId="39111"/>
    <cellStyle name="常规 4 10 2 2 3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82 3 3 2" xfId="39126"/>
    <cellStyle name="常规 77 3 3 2" xfId="39127"/>
    <cellStyle name="常规 4 12 2 2 3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强调文字颜色 1 2 2 3 2" xfId="39134"/>
    <cellStyle name="常规 82 4 3 2" xfId="39135"/>
    <cellStyle name="常规 77 4 3 2" xfId="39136"/>
    <cellStyle name="常规 4 12 3 2 3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72 2 2 4" xfId="39154"/>
    <cellStyle name="常规 67 2 2 4" xfId="39155"/>
    <cellStyle name="常规 4 18 2 2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94 2 2 2" xfId="39163"/>
    <cellStyle name="常规 89 2 2 2" xfId="39164"/>
    <cellStyle name="常规 4 2 2 2 2 3" xfId="39165"/>
    <cellStyle name="常规 4 2 2 2 2 3 2" xfId="39166"/>
    <cellStyle name="常规 89 2 2 3" xfId="39167"/>
    <cellStyle name="常规 4 2 2 2 2 4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38 2 2 3 2 5 3 2" xfId="39177"/>
    <cellStyle name="常规 4 2 2 2 4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72 3 2 3 2" xfId="39186"/>
    <cellStyle name="常规 67 3 2 3 2" xfId="39187"/>
    <cellStyle name="常规 4 2 2 3 2 2" xfId="39188"/>
    <cellStyle name="常规 72 3 2 3 2 2" xfId="39189"/>
    <cellStyle name="常规 67 3 2 3 2 2" xfId="39190"/>
    <cellStyle name="常规 4 2 2 3 2 2 2" xfId="39191"/>
    <cellStyle name="常规 72 3 2 3 2 2 2" xfId="39192"/>
    <cellStyle name="常规 67 3 2 3 2 2 2" xfId="39193"/>
    <cellStyle name="常规 4 41 3 3 2 5 2 3" xfId="39194"/>
    <cellStyle name="常规 4 2 2 3 2 2 2 2" xfId="39195"/>
    <cellStyle name="常规 72 3 2 3 2 3" xfId="39196"/>
    <cellStyle name="常规 67 3 2 3 2 3" xfId="39197"/>
    <cellStyle name="常规 4 2 2 3 2 2 3" xfId="39198"/>
    <cellStyle name="常规 72 3 2 3 3" xfId="39199"/>
    <cellStyle name="常规 67 3 2 3 3" xfId="39200"/>
    <cellStyle name="常规 4 2 2 3 2 3" xfId="39201"/>
    <cellStyle name="常规 72 3 2 3 3 2" xfId="39202"/>
    <cellStyle name="常规 67 3 2 3 3 2" xfId="39203"/>
    <cellStyle name="常规 4 2 2 3 2 3 2" xfId="39204"/>
    <cellStyle name="常规 72 3 2 3 4" xfId="39205"/>
    <cellStyle name="常规 67 3 2 3 4" xfId="39206"/>
    <cellStyle name="常规 4 2 2 3 2 4" xfId="39207"/>
    <cellStyle name="常规 72 3 2 4" xfId="39208"/>
    <cellStyle name="常规 67 3 2 4" xfId="39209"/>
    <cellStyle name="常规 4 2 2 3 3" xfId="39210"/>
    <cellStyle name="常规 72 3 2 4 2" xfId="39211"/>
    <cellStyle name="常规 67 3 2 4 2" xfId="39212"/>
    <cellStyle name="常规 4 2 2 3 3 2" xfId="39213"/>
    <cellStyle name="常规 72 3 2 4 2 2" xfId="39214"/>
    <cellStyle name="常规 67 3 2 4 2 2" xfId="39215"/>
    <cellStyle name="常规 4 2 2 3 3 2 2" xfId="39216"/>
    <cellStyle name="常规 4 2 2 3 3 2 2 2" xfId="39217"/>
    <cellStyle name="常规 5 5 4 2 2 7 2" xfId="39218"/>
    <cellStyle name="常规 4 2 2 3 3 2 3" xfId="39219"/>
    <cellStyle name="常规 72 3 2 4 3" xfId="39220"/>
    <cellStyle name="常规 67 3 2 4 3" xfId="39221"/>
    <cellStyle name="常规 4 2 2 3 3 3" xfId="39222"/>
    <cellStyle name="常规 4 2 2 3 3 3 2" xfId="39223"/>
    <cellStyle name="常规 4 2 2 3 3 4" xfId="39224"/>
    <cellStyle name="常规 72 3 2 5" xfId="39225"/>
    <cellStyle name="常规 67 3 2 5" xfId="39226"/>
    <cellStyle name="常规 4 2 2 3 4" xfId="39227"/>
    <cellStyle name="常规 72 3 2 5 2" xfId="39228"/>
    <cellStyle name="常规 67 3 2 5 2" xfId="39229"/>
    <cellStyle name="常规 4 2 2 3 4 2" xfId="39230"/>
    <cellStyle name="常规 72 3 2 5 2 2" xfId="39231"/>
    <cellStyle name="常规 67 3 2 5 2 2" xfId="39232"/>
    <cellStyle name="常规 4 2 2 3 4 2 2" xfId="39233"/>
    <cellStyle name="输出 2 2 10" xfId="39234"/>
    <cellStyle name="常规 72 3 2 5 3" xfId="39235"/>
    <cellStyle name="常规 67 3 2 5 3" xfId="39236"/>
    <cellStyle name="常规 4 2 2 3 4 3" xfId="39237"/>
    <cellStyle name="常规 72 3 2 6" xfId="39238"/>
    <cellStyle name="常规 67 3 2 6" xfId="39239"/>
    <cellStyle name="常规 4 2 2 3 5" xfId="39240"/>
    <cellStyle name="常规 72 3 2 6 2" xfId="39241"/>
    <cellStyle name="常规 67 3 2 6 2" xfId="39242"/>
    <cellStyle name="常规 4 2 2 3 5 2" xfId="39243"/>
    <cellStyle name="常规 72 3 2 7" xfId="39244"/>
    <cellStyle name="常规 67 3 2 7" xfId="39245"/>
    <cellStyle name="常规 4 2 2 3 6" xfId="39246"/>
    <cellStyle name="常规 72 3 3 3" xfId="39247"/>
    <cellStyle name="常规 67 3 3 3" xfId="39248"/>
    <cellStyle name="常规 4 2 2 4 2" xfId="39249"/>
    <cellStyle name="常规 72 3 3 3 2" xfId="39250"/>
    <cellStyle name="常规 67 3 3 3 2" xfId="39251"/>
    <cellStyle name="常规 4 2 2 4 2 2" xfId="39252"/>
    <cellStyle name="常规 4 2 2 4 2 3" xfId="39253"/>
    <cellStyle name="常规 72 3 3 4" xfId="39254"/>
    <cellStyle name="常规 67 3 3 4" xfId="39255"/>
    <cellStyle name="常规 4 2 2 4 3" xfId="39256"/>
    <cellStyle name="常规 4 2 2 4 3 2" xfId="39257"/>
    <cellStyle name="常规 4 2 2 4 4" xfId="39258"/>
    <cellStyle name="常规 4 2 2 5" xfId="39259"/>
    <cellStyle name="常规 72 3 4 3" xfId="39260"/>
    <cellStyle name="常规 67 3 4 3" xfId="39261"/>
    <cellStyle name="常规 4 2 2 5 2" xfId="39262"/>
    <cellStyle name="常规 4 2 2 5 2 2 2" xfId="39263"/>
    <cellStyle name="常规 4 2 2 5 2 3" xfId="39264"/>
    <cellStyle name="常规 4 2 2 5 3 2" xfId="39265"/>
    <cellStyle name="常规 4 2 2 6" xfId="39266"/>
    <cellStyle name="常规 72 3 5 3" xfId="39267"/>
    <cellStyle name="常规 67 3 5 3" xfId="39268"/>
    <cellStyle name="常规 4 2 2 6 2" xfId="39269"/>
    <cellStyle name="常规 4 2 2 6 2 2" xfId="39270"/>
    <cellStyle name="常规 4 2 2 6 3" xfId="39271"/>
    <cellStyle name="常规 4 2 2 7" xfId="39272"/>
    <cellStyle name="常规 4 32 5 3 2" xfId="39273"/>
    <cellStyle name="常规 4 2 2 8" xfId="39274"/>
    <cellStyle name="常规 4 32 5 3 3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5 5 4 2 2 2 2 5 3" xfId="39283"/>
    <cellStyle name="常规 4 35 2 2 2" xfId="39284"/>
    <cellStyle name="常规 4 2 3 2 2 2 2 3 2" xfId="39285"/>
    <cellStyle name="常规 8 4 3 2 2 2" xfId="39286"/>
    <cellStyle name="常规 5 5 4 2 2 2 2 3 2 2 6 2" xfId="39287"/>
    <cellStyle name="常规 4 35 2 3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81" xfId="39306"/>
    <cellStyle name="常规 76" xfId="39307"/>
    <cellStyle name="常规 4 2 3 2 2 3 2 2 3 2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汇总 2 4 4 7 2 2 2 5 2 3" xfId="39330"/>
    <cellStyle name="汇总 2 4 4 7 2 2 2 3 3 2 2" xfId="39331"/>
    <cellStyle name="常规 4 2 3 2 2 4 2" xfId="39332"/>
    <cellStyle name="汇总 2 4 4 7 2 2 2 3 3 2 2 2" xfId="39333"/>
    <cellStyle name="常规 4 2 3 2 2 4 2 2" xfId="39334"/>
    <cellStyle name="常规 8 3 4" xfId="39335"/>
    <cellStyle name="常规 4 2 3 2 2 4 2 2 2" xfId="39336"/>
    <cellStyle name="汇总 2 4 4 7 2 2 2 3 3 2 3" xfId="39337"/>
    <cellStyle name="常规 4 2 3 2 2 4 3" xfId="39338"/>
    <cellStyle name="常规 4 2 3 2 2 4 3 2" xfId="39339"/>
    <cellStyle name="常规 4 32 2 2 5" xfId="39340"/>
    <cellStyle name="常规 4 2 3 2 2 4 4" xfId="39341"/>
    <cellStyle name="汇总 2 4 4 7 2 2 2 3 3 4" xfId="39342"/>
    <cellStyle name="常规 4 2 3 2 2 6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5 5 4 2 2 3 2 2 3 2" xfId="39349"/>
    <cellStyle name="常规 4 2 3 2 2 9" xfId="39350"/>
    <cellStyle name="常规 4 2 3 2 3 2" xfId="39351"/>
    <cellStyle name="常规 4 2 3 2 3 3 2 2 2" xfId="39352"/>
    <cellStyle name="常规 4 2 3 2 3 3 2 3" xfId="39353"/>
    <cellStyle name="常规 4 2 3 2 3 3 3 2" xfId="39354"/>
    <cellStyle name="汇总 2 4 4 7 2 2 2 3 4 2" xfId="39355"/>
    <cellStyle name="常规 4 2 3 2 3 4" xfId="39356"/>
    <cellStyle name="汇总 2 4 4 7 2 2 2 3 4 3" xfId="39357"/>
    <cellStyle name="常规 4 2 3 2 3 5" xfId="39358"/>
    <cellStyle name="常规 4 2 3 2 3 6" xfId="39359"/>
    <cellStyle name="常规 4 2 3 2 3 7" xfId="39360"/>
    <cellStyle name="常规 4 2 3 2 4" xfId="39361"/>
    <cellStyle name="常规 4 2 3 2 4 2" xfId="39362"/>
    <cellStyle name="注释 2 2 2 2 2 7" xfId="39363"/>
    <cellStyle name="常规 4 2 3 2 4 2 2 2 2" xfId="39364"/>
    <cellStyle name="常规 4 2 3 2 4 2 2 2 2 2" xfId="39365"/>
    <cellStyle name="注释 2 2 2 2 2 8" xfId="39366"/>
    <cellStyle name="常规 4 2 3 2 4 2 2 2 3" xfId="39367"/>
    <cellStyle name="常规 4 2 3 2 4 2 2 3" xfId="39368"/>
    <cellStyle name="注释 2 2 2 2 3 7" xfId="39369"/>
    <cellStyle name="常规 4 2 3 2 4 2 2 3 2" xfId="39370"/>
    <cellStyle name="常规 4 42 2 2 3 2 2 2" xfId="39371"/>
    <cellStyle name="常规 4 2 3 2 4 2 2 4" xfId="39372"/>
    <cellStyle name="常规 4 37 2 2 3 2 2 2" xfId="39373"/>
    <cellStyle name="注释 2 2 2 3 2 7" xfId="39374"/>
    <cellStyle name="常规 4 2 3 2 4 2 3 2 2" xfId="39375"/>
    <cellStyle name="注释 2 2 2 3 2 7 2" xfId="39376"/>
    <cellStyle name="常规 4 2 3 2 4 2 3 2 2 2" xfId="39377"/>
    <cellStyle name="注释 2 2 2 3 2 8" xfId="39378"/>
    <cellStyle name="常规 4 2 3 2 4 2 3 2 3" xfId="39379"/>
    <cellStyle name="常规 4 2 3 2 4 2 3 3" xfId="39380"/>
    <cellStyle name="常规 4 42 2 2 3 2 3 2" xfId="39381"/>
    <cellStyle name="常规 4 2 3 2 4 2 3 4" xfId="39382"/>
    <cellStyle name="常规 4 37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注释 2 2 4 2 2 7" xfId="39388"/>
    <cellStyle name="常规 4 2 3 2 4 4 2 2 2" xfId="39389"/>
    <cellStyle name="常规 5 5 4 2 8 2 2 2" xfId="39390"/>
    <cellStyle name="常规 4 2 3 2 4 4 3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输入 2 2 2 2 2" xfId="39397"/>
    <cellStyle name="常规 4 2 3 2 5 2" xfId="39398"/>
    <cellStyle name="输入 2 2 2 2 2 2 2" xfId="39399"/>
    <cellStyle name="常规 4 2 3 2 5 2 2 2" xfId="39400"/>
    <cellStyle name="输入 2 2 2 2 3" xfId="39401"/>
    <cellStyle name="常规 4 2 3 2 5 3" xfId="39402"/>
    <cellStyle name="输入 2 2 2 2 3 2" xfId="39403"/>
    <cellStyle name="常规 4 2 3 2 5 3 2" xfId="39404"/>
    <cellStyle name="输入 2 2 2 2 5" xfId="39405"/>
    <cellStyle name="常规 4 2 3 2 5 5" xfId="39406"/>
    <cellStyle name="输入 2 2 2 3" xfId="39407"/>
    <cellStyle name="常规 4 2 3 2 6" xfId="39408"/>
    <cellStyle name="输入 2 2 2 3 2" xfId="39409"/>
    <cellStyle name="常规 4 2 3 2 6 2" xfId="39410"/>
    <cellStyle name="输入 2 2 2 3 2 2" xfId="39411"/>
    <cellStyle name="常规 4 2 3 2 6 2 2" xfId="39412"/>
    <cellStyle name="输入 2 2 2 3 2 2 2" xfId="39413"/>
    <cellStyle name="常规 4 2 3 2 6 2 2 2" xfId="39414"/>
    <cellStyle name="输入 2 2 2 3 2 3" xfId="39415"/>
    <cellStyle name="汇总 2 4 4 7 3 6 2" xfId="39416"/>
    <cellStyle name="常规 4 2 3 2 6 2 3" xfId="39417"/>
    <cellStyle name="输入 2 2 2 3 3" xfId="39418"/>
    <cellStyle name="常规 4 2 3 2 6 3" xfId="39419"/>
    <cellStyle name="输入 2 2 2 3 3 2" xfId="39420"/>
    <cellStyle name="常规 4 2 3 2 6 3 2" xfId="39421"/>
    <cellStyle name="输入 2 2 2 3 4" xfId="39422"/>
    <cellStyle name="常规 4 2 3 2 6 4" xfId="39423"/>
    <cellStyle name="输入 2 2 2 4" xfId="39424"/>
    <cellStyle name="常规 4 2 3 2 7" xfId="39425"/>
    <cellStyle name="输入 2 2 2 4 2" xfId="39426"/>
    <cellStyle name="常规 4 2 3 2 7 2" xfId="39427"/>
    <cellStyle name="输入 2 2 2 4 2 2" xfId="39428"/>
    <cellStyle name="常规 4 2 3 2 7 2 2" xfId="39429"/>
    <cellStyle name="输入 2 2 2 4 3" xfId="39430"/>
    <cellStyle name="常规 4 2 3 2 7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汇总 2 4 4 7 2 2 2 4 3 2" xfId="39440"/>
    <cellStyle name="常规 4 2 3 3 2 4" xfId="39441"/>
    <cellStyle name="常规 4 37 2 2 3 2 9" xfId="39442"/>
    <cellStyle name="汇总 2 4 4 7 2 2 3 5 2 3" xfId="39443"/>
    <cellStyle name="常规 4 2 3 3 2 4 2" xfId="39444"/>
    <cellStyle name="汇总 2 4 4 7 2 2 2 3 2 3 2" xfId="39445"/>
    <cellStyle name="常规 4 2 3 3 2 5" xfId="39446"/>
    <cellStyle name="常规 4 2 3 3 2 5 2" xfId="39447"/>
    <cellStyle name="常规 4 2 3 3 3 2" xfId="39448"/>
    <cellStyle name="常规 4 2 3 3 3 2 2" xfId="39449"/>
    <cellStyle name="常规 4 32 3 2 2 2 2 3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42 2 3 2 2 2 2" xfId="39455"/>
    <cellStyle name="常规 4 2 3 3 3 2 2 4" xfId="39456"/>
    <cellStyle name="常规 4 37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2 3 3 3 2 3 4" xfId="39462"/>
    <cellStyle name="常规 4 37 2 3 2 2 3 2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汇总 2 4 4 7 2 2 3 6 2 3" xfId="39469"/>
    <cellStyle name="常规 4 2 3 3 3 4 2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2 3 3 4 2 2" xfId="39476"/>
    <cellStyle name="常规 4 32 3 2 2 3 2 3" xfId="39477"/>
    <cellStyle name="常规 4 2 3 3 4 2 2 2" xfId="39478"/>
    <cellStyle name="常规 4 2 3 3 4 3" xfId="39479"/>
    <cellStyle name="常规 4 2 3 3 4 3 2" xfId="39480"/>
    <cellStyle name="输入 2 2 3 2" xfId="39481"/>
    <cellStyle name="常规 4 2 3 3 5" xfId="39482"/>
    <cellStyle name="输入 2 2 3 2 2" xfId="39483"/>
    <cellStyle name="常规 4 2 3 3 5 2" xfId="39484"/>
    <cellStyle name="输入 2 2 3 2 2 2" xfId="39485"/>
    <cellStyle name="常规 4 2 3 3 5 2 2" xfId="39486"/>
    <cellStyle name="输入 2 2 3 2 2 2 2" xfId="39487"/>
    <cellStyle name="常规 4 2 3 3 5 2 2 2" xfId="39488"/>
    <cellStyle name="输入 2 2 3 2 3" xfId="39489"/>
    <cellStyle name="常规 4 2 3 3 5 3" xfId="39490"/>
    <cellStyle name="输入 2 2 3 2 3 2" xfId="39491"/>
    <cellStyle name="常规 4 2 3 3 5 3 2" xfId="39492"/>
    <cellStyle name="输入 2 2 3 3" xfId="39493"/>
    <cellStyle name="常规 4 2 3 3 6" xfId="39494"/>
    <cellStyle name="输入 2 2 3 3 2" xfId="39495"/>
    <cellStyle name="常规 4 2 3 3 6 2" xfId="39496"/>
    <cellStyle name="输入 2 2 3 3 2 2" xfId="39497"/>
    <cellStyle name="常规 4 2 3 3 6 2 2" xfId="39498"/>
    <cellStyle name="输入 2 2 3 3 3" xfId="39499"/>
    <cellStyle name="常规 4 2 3 3 6 3" xfId="39500"/>
    <cellStyle name="常规 4 2 3 4" xfId="39501"/>
    <cellStyle name="常规 4 2 3 4 3" xfId="39502"/>
    <cellStyle name="常规 4 2 3 4 3 2 2" xfId="39503"/>
    <cellStyle name="常规 4 32 3 2 3 2 2 3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输入 2 2 4 2" xfId="39511"/>
    <cellStyle name="常规 4 2 3 4 5" xfId="39512"/>
    <cellStyle name="输入 2 2 4 2 2" xfId="39513"/>
    <cellStyle name="常规 4 2 3 4 5 2" xfId="39514"/>
    <cellStyle name="常规 5 5 4 2 2 2 4 2 2 2" xfId="39515"/>
    <cellStyle name="常规 4 2 3 5" xfId="39516"/>
    <cellStyle name="常规 5 5 4 2 2 2 4 2 2 2 2" xfId="39517"/>
    <cellStyle name="常规 4 2 3 5 2" xfId="39518"/>
    <cellStyle name="输出 2 2 2 7" xfId="39519"/>
    <cellStyle name="常规 5 5 4 2 2 2 4 2 2 2 2 2" xfId="39520"/>
    <cellStyle name="常规 4 2 3 5 2 2" xfId="39521"/>
    <cellStyle name="输出 2 2 2 8" xfId="39522"/>
    <cellStyle name="常规 5 5 4 2 2 2 4 2 2 2 2 3" xfId="39523"/>
    <cellStyle name="常规 4 2 3 5 2 3" xfId="39524"/>
    <cellStyle name="常规 5 5 4 2 2 2 4 2 2 2 3" xfId="39525"/>
    <cellStyle name="常规 4 2 3 5 3" xfId="39526"/>
    <cellStyle name="常规 5 5 4 2 2 2 4 2 2 2 4" xfId="39527"/>
    <cellStyle name="常规 4 2 3 5 4" xfId="39528"/>
    <cellStyle name="常规 5 5 4 2 2 2 4 2 2 3" xfId="39529"/>
    <cellStyle name="常规 4 2 3 6" xfId="39530"/>
    <cellStyle name="常规 5 5 4 2 2 2 4 2 2 3 2" xfId="39531"/>
    <cellStyle name="常规 4 2 3 6 2" xfId="39532"/>
    <cellStyle name="常规 5 5 4 2 2 2 4 2 2 3 2 2" xfId="39533"/>
    <cellStyle name="常规 4 2 3 6 2 2" xfId="39534"/>
    <cellStyle name="常规 5 5 4 2 2 2 4 2 2 3 2 2 2" xfId="39535"/>
    <cellStyle name="常规 4 2 3 6 2 2 2" xfId="39536"/>
    <cellStyle name="常规 5 5 4 2 2 2 4 2 2 3 2 3" xfId="39537"/>
    <cellStyle name="常规 4 2 3 6 2 3" xfId="39538"/>
    <cellStyle name="常规 5 5 4 2 2 2 4 2 2 3 3 2" xfId="39539"/>
    <cellStyle name="常规 4 2 3 6 3 2" xfId="39540"/>
    <cellStyle name="常规 5 5 4 2 2 2 4 2 2 3 4" xfId="39541"/>
    <cellStyle name="常规 4 2 3 6 4" xfId="39542"/>
    <cellStyle name="常规 5 5 4 2 2 2 4 2 2 4" xfId="39543"/>
    <cellStyle name="常规 4 2 3 7" xfId="39544"/>
    <cellStyle name="常规 4 32 5 4 2" xfId="39545"/>
    <cellStyle name="常规 5 5 4 2 2 2 4 2 2 4 3" xfId="39546"/>
    <cellStyle name="常规 4 2 3 7 3" xfId="39547"/>
    <cellStyle name="常规 5 5 4 2 2 2 4 2 2 5" xfId="39548"/>
    <cellStyle name="常规 4 2 3 8" xfId="39549"/>
    <cellStyle name="常规 4 32 5 4 3" xfId="39550"/>
    <cellStyle name="常规 5 5 4 2 2 2 4 2 2 5 2" xfId="39551"/>
    <cellStyle name="常规 4 2 3 8 2" xfId="39552"/>
    <cellStyle name="常规 4 2 4 2 2" xfId="39553"/>
    <cellStyle name="常规 4 41 6 3" xfId="39554"/>
    <cellStyle name="常规 4 2 4 2 2 2 2" xfId="39555"/>
    <cellStyle name="常规 4 41 6 3 2" xfId="39556"/>
    <cellStyle name="常规 4 2 4 2 2 2 2 2" xfId="39557"/>
    <cellStyle name="常规 4 41 6 4" xfId="39558"/>
    <cellStyle name="常规 4 2 4 2 2 2 3" xfId="39559"/>
    <cellStyle name="常规 96 2 2 2" xfId="39560"/>
    <cellStyle name="常规 4 2 4 2 2 3" xfId="39561"/>
    <cellStyle name="常规 4 41 7 3" xfId="39562"/>
    <cellStyle name="常规 4 2 4 2 2 3 2" xfId="39563"/>
    <cellStyle name="汇总 2 4 4 7 2 2 3 3 3 2" xfId="39564"/>
    <cellStyle name="常规 4 2 4 2 2 4" xfId="39565"/>
    <cellStyle name="常规 4 2 4 2 3" xfId="39566"/>
    <cellStyle name="常规 4 2 4 2 3 2" xfId="39567"/>
    <cellStyle name="常规 4 32 2 5 7" xfId="39568"/>
    <cellStyle name="常规 4 42 6 3" xfId="39569"/>
    <cellStyle name="常规 4 37 6 3" xfId="39570"/>
    <cellStyle name="常规 4 2 4 2 3 2 2" xfId="39571"/>
    <cellStyle name="常规 4 42 6 3 2" xfId="39572"/>
    <cellStyle name="常规 4 37 6 3 2" xfId="39573"/>
    <cellStyle name="常规 4 2 4 2 3 2 2 2" xfId="39574"/>
    <cellStyle name="常规 4 42 6 4" xfId="39575"/>
    <cellStyle name="常规 4 37 6 4" xfId="39576"/>
    <cellStyle name="常规 4 2 4 2 3 2 3" xfId="39577"/>
    <cellStyle name="常规 4 2 4 2 4" xfId="39578"/>
    <cellStyle name="常规 4 2 4 2 4 2" xfId="39579"/>
    <cellStyle name="常规 4 2 4 3" xfId="39580"/>
    <cellStyle name="常规 72 5 2 3" xfId="39581"/>
    <cellStyle name="常规 67 5 2 3" xfId="39582"/>
    <cellStyle name="常规 4 2 4 3 2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5 5 4 2 2 2 4 2 3 2" xfId="39596"/>
    <cellStyle name="常规 4 2 4 5" xfId="39597"/>
    <cellStyle name="常规 5 5 4 2 2 2 4 2 3 2 2" xfId="39598"/>
    <cellStyle name="常规 4 2 4 5 2" xfId="39599"/>
    <cellStyle name="常规 5 5 4 2 2 2 4 2 3 2 2 2" xfId="39600"/>
    <cellStyle name="常规 4 2 4 5 2 2" xfId="39601"/>
    <cellStyle name="常规 5 5 4 2 2 2 4 2 3 2 3" xfId="39602"/>
    <cellStyle name="常规 4 2 4 5 3" xfId="39603"/>
    <cellStyle name="常规 5 5 4 2 2 2 4 2 3 3" xfId="39604"/>
    <cellStyle name="常规 4 2 4 6" xfId="39605"/>
    <cellStyle name="常规 5 5 4 2 2 2 4 2 3 3 2" xfId="39606"/>
    <cellStyle name="常规 4 2 4 6 2" xfId="39607"/>
    <cellStyle name="常规 52 2 3 5" xfId="39608"/>
    <cellStyle name="常规 47 2 3 5" xfId="39609"/>
    <cellStyle name="常规 4 2 5 2" xfId="39610"/>
    <cellStyle name="常规 4 2 5 2 2 2 2" xfId="39611"/>
    <cellStyle name="常规 97 2 2 2" xfId="39612"/>
    <cellStyle name="常规 4 2 5 2 2 3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2 5 3 3" xfId="39620"/>
    <cellStyle name="常规 4 32 2 2" xfId="39621"/>
    <cellStyle name="常规 4 2 5 4" xfId="39622"/>
    <cellStyle name="常规 4 2 5 4 2" xfId="39623"/>
    <cellStyle name="常规 4 2 5 4 3" xfId="39624"/>
    <cellStyle name="常规 4 32 3 2" xfId="39625"/>
    <cellStyle name="常规 5 5 4 2 2 2 4 2 4 2" xfId="39626"/>
    <cellStyle name="常规 4 2 5 5" xfId="39627"/>
    <cellStyle name="常规 5 5 4 2 2 2 4 2 4 2 2" xfId="39628"/>
    <cellStyle name="常规 4 2 5 5 2" xfId="39629"/>
    <cellStyle name="常规 5 5 4 2 2 2 4 2 4 3" xfId="39630"/>
    <cellStyle name="常规 4 2 5 6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强调文字颜色 5 2 2 2 7" xfId="39637"/>
    <cellStyle name="常规 4 2 7 2 2 2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6 3 2 2 4" xfId="39649"/>
    <cellStyle name="常规 4 3 2 2 2 2 2" xfId="39650"/>
    <cellStyle name="常规 6 3 2 2 5" xfId="39651"/>
    <cellStyle name="常规 4 3 2 2 2 2 3" xfId="39652"/>
    <cellStyle name="常规 4 3 2 2 2 3" xfId="39653"/>
    <cellStyle name="常规 6 3 2 3 4" xfId="39654"/>
    <cellStyle name="常规 53 2 4" xfId="39655"/>
    <cellStyle name="常规 48 2 4" xfId="39656"/>
    <cellStyle name="常规 4 3 2 2 2 3 2" xfId="39657"/>
    <cellStyle name="常规 4 3 2 2 2 4" xfId="39658"/>
    <cellStyle name="常规 4 3 2 2 3" xfId="39659"/>
    <cellStyle name="常规 4 3 2 2 3 2" xfId="39660"/>
    <cellStyle name="常规 6 3 3 2 4" xfId="39661"/>
    <cellStyle name="常规 4 3 2 2 3 2 2" xfId="39662"/>
    <cellStyle name="常规 4 3 2 2 3 2 3" xfId="39663"/>
    <cellStyle name="常规 4 3 2 2 3 3" xfId="39664"/>
    <cellStyle name="常规 6 3 3 3 4" xfId="39665"/>
    <cellStyle name="常规 54 2 4" xfId="39666"/>
    <cellStyle name="常规 49 2 4" xfId="39667"/>
    <cellStyle name="常规 4 3 2 2 3 3 2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73 3 2 4" xfId="39675"/>
    <cellStyle name="常规 68 3 2 4" xfId="39676"/>
    <cellStyle name="常规 4 3 2 3 3" xfId="39677"/>
    <cellStyle name="常规 73 3 2 5" xfId="39678"/>
    <cellStyle name="常规 68 3 2 5" xfId="39679"/>
    <cellStyle name="常规 4 3 2 3 4" xfId="39680"/>
    <cellStyle name="常规 4 3 2 4" xfId="39681"/>
    <cellStyle name="常规 73 3 3 3" xfId="39682"/>
    <cellStyle name="常规 68 3 3 3" xfId="39683"/>
    <cellStyle name="常规 4 3 2 4 2" xfId="39684"/>
    <cellStyle name="常规 4 3 2 4 2 3" xfId="39685"/>
    <cellStyle name="常规 73 3 3 4" xfId="39686"/>
    <cellStyle name="常规 68 3 3 4" xfId="39687"/>
    <cellStyle name="常规 4 3 2 4 3" xfId="39688"/>
    <cellStyle name="常规 4 3 2 4 3 2" xfId="39689"/>
    <cellStyle name="常规 4 3 2 4 4" xfId="39690"/>
    <cellStyle name="常规 4 3 2 5" xfId="39691"/>
    <cellStyle name="常规 73 3 4 3" xfId="39692"/>
    <cellStyle name="常规 68 3 4 3" xfId="39693"/>
    <cellStyle name="常规 4 3 2 5 2" xfId="39694"/>
    <cellStyle name="常规 4 3 2 6" xfId="39695"/>
    <cellStyle name="常规 73 3 5 3" xfId="39696"/>
    <cellStyle name="常规 68 3 5 3" xfId="39697"/>
    <cellStyle name="常规 4 3 2 6 2" xfId="39698"/>
    <cellStyle name="常规 4 3 2 7" xfId="39699"/>
    <cellStyle name="常规 4 32 6 3 2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73 4 2 3" xfId="39708"/>
    <cellStyle name="常规 68 4 2 3" xfId="39709"/>
    <cellStyle name="常规 4 3 3 3 2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5 5 4 2 2 2 4 3 2 2" xfId="39717"/>
    <cellStyle name="常规 4 3 3 5" xfId="39718"/>
    <cellStyle name="常规 5 5 4 2 2 2 4 3 2 2 2" xfId="39719"/>
    <cellStyle name="常规 4 3 3 5 2" xfId="39720"/>
    <cellStyle name="常规 5 5 4 2 2 2 4 3 2 3" xfId="39721"/>
    <cellStyle name="常规 4 3 3 6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5 5 4 7 5" xfId="39728"/>
    <cellStyle name="常规 4 32 2 10 2" xfId="39729"/>
    <cellStyle name="常规 4 32 2 11" xfId="39730"/>
    <cellStyle name="常规 4 32 2 12" xfId="39731"/>
    <cellStyle name="常规 4 42 2 4 4 2 2 2" xfId="39732"/>
    <cellStyle name="常规 4 37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2 2 2 2 2 2 2 4" xfId="39740"/>
    <cellStyle name="常规 4 37 3 3 2 2 3 2 2 2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50 3 3 2 2" xfId="39748"/>
    <cellStyle name="常规 45 3 3 2 2" xfId="39749"/>
    <cellStyle name="常规 4 32 2 2 2 2 3 3" xfId="39750"/>
    <cellStyle name="常规 4 37 4 3 2 2 2 2" xfId="39751"/>
    <cellStyle name="常规 4 32 2 2 2 2 4" xfId="39752"/>
    <cellStyle name="常规 4 38 2 4 4 2 4" xfId="39753"/>
    <cellStyle name="常规 4 32 2 2 2 2 4 2" xfId="39754"/>
    <cellStyle name="常规 4 32 2 2 2 2 4 2 2" xfId="39755"/>
    <cellStyle name="常规 50 3 3 3 2" xfId="39756"/>
    <cellStyle name="常规 45 3 3 3 2" xfId="39757"/>
    <cellStyle name="常规 4 32 2 2 2 2 4 3" xfId="39758"/>
    <cellStyle name="常规 9 7 4" xfId="39759"/>
    <cellStyle name="常规 4 32 2 2 9 2" xfId="39760"/>
    <cellStyle name="常规 4 42 3 5 2" xfId="39761"/>
    <cellStyle name="常规 4 37 3 5 2" xfId="39762"/>
    <cellStyle name="常规 4 32 2 2 2 2 7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8 2 2 3 4 3 2 3" xfId="39768"/>
    <cellStyle name="常规 4 32 2 2 2 3 2 2 2 2" xfId="39769"/>
    <cellStyle name="常规 4 32 2 2 2 3 2 3" xfId="39770"/>
    <cellStyle name="常规 4 32 2 2 2 3 2 3 2" xfId="39771"/>
    <cellStyle name="常规 4 32 2 2 2 3 3" xfId="39772"/>
    <cellStyle name="常规 50 3 4 2 2" xfId="39773"/>
    <cellStyle name="常规 45 3 4 2 2" xfId="39774"/>
    <cellStyle name="常规 4 32 2 2 2 3 3 3" xfId="39775"/>
    <cellStyle name="常规 50 3 4 2 2 2" xfId="39776"/>
    <cellStyle name="常规 45 3 4 2 2 2" xfId="39777"/>
    <cellStyle name="常规 4 32 2 2 2 3 3 3 2" xfId="39778"/>
    <cellStyle name="常规 4 32 2 2 2 3 4" xfId="39779"/>
    <cellStyle name="常规 50 3 4 3 2" xfId="39780"/>
    <cellStyle name="常规 45 3 4 3 2" xfId="39781"/>
    <cellStyle name="常规 4 32 2 2 2 3 4 3" xfId="39782"/>
    <cellStyle name="常规 4 32 2 2 2 3 6" xfId="39783"/>
    <cellStyle name="常规 4 42 3 6 2" xfId="39784"/>
    <cellStyle name="常规 4 37 3 6 2" xfId="39785"/>
    <cellStyle name="常规 4 32 2 2 2 3 7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5 5 4 2 2 10 3" xfId="39793"/>
    <cellStyle name="常规 4 32 2 2 2 5 2" xfId="39794"/>
    <cellStyle name="常规 4 32 2 2 2 5 2 2" xfId="39795"/>
    <cellStyle name="解释性文本 2 2 3" xfId="39796"/>
    <cellStyle name="常规 4 32 2 2 2 5 2 2 2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7 4 3 3 4" xfId="39809"/>
    <cellStyle name="常规 4 32 2 2 3 2 2 2 2 2 2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9 2 4" xfId="39823"/>
    <cellStyle name="常规 4 32 2 2 4 2" xfId="39824"/>
    <cellStyle name="常规 9 2 4 2 2" xfId="39825"/>
    <cellStyle name="常规 4 32 2 2 4 2 2 2" xfId="39826"/>
    <cellStyle name="常规 9 2 4 2 2 2" xfId="39827"/>
    <cellStyle name="常规 4 32 2 2 4 2 2 2 2" xfId="39828"/>
    <cellStyle name="常规 9 2 4 2 3" xfId="39829"/>
    <cellStyle name="常规 4 32 2 2 4 2 2 3" xfId="39830"/>
    <cellStyle name="常规 9 2 5" xfId="39831"/>
    <cellStyle name="常规 4 32 2 2 4 3" xfId="39832"/>
    <cellStyle name="常规 9 2 5 2" xfId="39833"/>
    <cellStyle name="常规 62 2 3 5" xfId="39834"/>
    <cellStyle name="常规 57 2 3 5" xfId="39835"/>
    <cellStyle name="常规 4 32 2 2 4 3 2" xfId="39836"/>
    <cellStyle name="常规 9 2 5 2 2" xfId="39837"/>
    <cellStyle name="常规 4 32 2 2 4 3 2 2" xfId="39838"/>
    <cellStyle name="常规 9 2 5 2 2 2" xfId="39839"/>
    <cellStyle name="常规 4 32 2 2 4 3 2 2 2" xfId="39840"/>
    <cellStyle name="常规 9 2 5 2 3" xfId="39841"/>
    <cellStyle name="常规 4 32 2 2 4 3 2 3" xfId="39842"/>
    <cellStyle name="常规 9 3 4" xfId="39843"/>
    <cellStyle name="常规 4 32 2 2 5 2" xfId="39844"/>
    <cellStyle name="常规 9 3 4 2 3" xfId="39845"/>
    <cellStyle name="常规 62 3 2 5 3" xfId="39846"/>
    <cellStyle name="常规 57 3 2 5 3" xfId="39847"/>
    <cellStyle name="常规 4 32 2 2 5 2 2 3" xfId="39848"/>
    <cellStyle name="常规 9 3 5" xfId="39849"/>
    <cellStyle name="常规 4 32 2 2 5 3" xfId="39850"/>
    <cellStyle name="汇总 2 2 4 3" xfId="39851"/>
    <cellStyle name="常规 9 3 5 2 2" xfId="39852"/>
    <cellStyle name="常规 4 32 2 2 5 3 2 2" xfId="39853"/>
    <cellStyle name="汇总 2 2 4 4" xfId="39854"/>
    <cellStyle name="常规 4 32 2 2 5 3 2 3" xfId="39855"/>
    <cellStyle name="常规 4 42 3 3 2 2" xfId="39856"/>
    <cellStyle name="常规 4 38 2 4 2 5 4" xfId="39857"/>
    <cellStyle name="常规 4 37 3 3 2 2" xfId="39858"/>
    <cellStyle name="常规 9 5 4 2" xfId="39859"/>
    <cellStyle name="常规 4 32 2 2 7 2 2" xfId="39860"/>
    <cellStyle name="常规 4 42 3 3 2 2 2" xfId="39861"/>
    <cellStyle name="常规 4 37 3 3 2 2 2" xfId="39862"/>
    <cellStyle name="常规 9 5 4 2 2" xfId="39863"/>
    <cellStyle name="常规 4 32 2 2 7 2 2 2" xfId="39864"/>
    <cellStyle name="常规 9 5 5" xfId="39865"/>
    <cellStyle name="常规 4 32 2 2 7 3" xfId="39866"/>
    <cellStyle name="常规 9 6 4" xfId="39867"/>
    <cellStyle name="常规 4 32 2 2 8 2" xfId="39868"/>
    <cellStyle name="常规 4 32 2 2 8 2 2" xfId="39869"/>
    <cellStyle name="常规 4 32 2 2 8 3" xfId="39870"/>
    <cellStyle name="常规 4 32 2 2 9" xfId="39871"/>
    <cellStyle name="常规 4 32 2 3 2" xfId="39872"/>
    <cellStyle name="常规 64 3 6 3" xfId="39873"/>
    <cellStyle name="常规 59 3 6 3" xfId="39874"/>
    <cellStyle name="常规 4 32 2 3 2 2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7 4 3 3 2 2 2" xfId="39881"/>
    <cellStyle name="常规 4 32 2 3 2 2 4" xfId="39882"/>
    <cellStyle name="常规 4 32 2 3 2 3" xfId="39883"/>
    <cellStyle name="常规 4 32 2 3 2 3 2" xfId="39884"/>
    <cellStyle name="常规 5 5 4 2 2 2 2 5 3 2 3" xfId="39885"/>
    <cellStyle name="常规 4 35 2 2 2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63 2 2 5" xfId="39909"/>
    <cellStyle name="常规 58 2 2 5" xfId="39910"/>
    <cellStyle name="常规 4 32 2 3 4 2 2" xfId="39911"/>
    <cellStyle name="常规 4 32 2 3 4 2 2 2" xfId="39912"/>
    <cellStyle name="常规 4 32 2 3 4 3" xfId="39913"/>
    <cellStyle name="常规 63 2 3 5" xfId="39914"/>
    <cellStyle name="常规 58 2 3 5" xfId="39915"/>
    <cellStyle name="常规 4 32 2 3 4 3 2" xfId="39916"/>
    <cellStyle name="常规 4 32 2 3 5" xfId="39917"/>
    <cellStyle name="常规 4 32 2 3 5 3" xfId="39918"/>
    <cellStyle name="输入 2 4 3 2" xfId="39919"/>
    <cellStyle name="常规 4 32 2 4" xfId="39920"/>
    <cellStyle name="常规 4 32 2 4 2" xfId="39921"/>
    <cellStyle name="常规 4 32 2 4 2 2" xfId="39922"/>
    <cellStyle name="常规 4 32 2 4 2 2 2 2 2" xfId="39923"/>
    <cellStyle name="常规 4 37 4 9" xfId="39924"/>
    <cellStyle name="常规 4 32 2 4 2 2 2 2 2 2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52 3 3 2 2 2" xfId="39930"/>
    <cellStyle name="常规 47 3 3 2 2 2" xfId="39931"/>
    <cellStyle name="常规 4 32 2 4 2 2 3 3 2" xfId="39932"/>
    <cellStyle name="常规 4 32 2 4 2 2 4 2 2" xfId="39933"/>
    <cellStyle name="常规 52 3 3 3 2" xfId="39934"/>
    <cellStyle name="常规 47 3 3 3 2" xfId="39935"/>
    <cellStyle name="常规 4 32 2 4 2 2 4 3" xfId="39936"/>
    <cellStyle name="常规 73 6 2" xfId="39937"/>
    <cellStyle name="常规 68 6 2" xfId="39938"/>
    <cellStyle name="常规 4 32 2 4 2 2 7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52 3 4 2 2" xfId="39953"/>
    <cellStyle name="常规 47 3 4 2 2" xfId="39954"/>
    <cellStyle name="常规 4 32 2 4 2 3 3 3" xfId="39955"/>
    <cellStyle name="常规 52 3 4 2 2 2" xfId="39956"/>
    <cellStyle name="常规 47 3 4 2 2 2" xfId="39957"/>
    <cellStyle name="常规 4 32 2 4 2 3 3 3 2" xfId="39958"/>
    <cellStyle name="常规 4 35 3 2 2 4 3" xfId="39959"/>
    <cellStyle name="常规 4 32 2 4 2 3 4 2" xfId="39960"/>
    <cellStyle name="常规 4 32 2 4 2 3 4 2 2" xfId="39961"/>
    <cellStyle name="常规 52 3 4 3 2" xfId="39962"/>
    <cellStyle name="常规 47 3 4 3 2" xfId="39963"/>
    <cellStyle name="常规 4 32 2 4 2 3 4 3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强调文字颜色 1 2 2 8 2" xfId="39973"/>
    <cellStyle name="常规 4 32 2 4 2 5 2 2 2" xfId="39974"/>
    <cellStyle name="强调文字颜色 1 2 2 9" xfId="39975"/>
    <cellStyle name="常规 4 32 2 4 2 5 2 3" xfId="39976"/>
    <cellStyle name="常规 4 32 2 4 2 5 3" xfId="39977"/>
    <cellStyle name="强调文字颜色 1 2 3 8" xfId="39978"/>
    <cellStyle name="常规 4 32 2 4 2 5 3 2" xfId="39979"/>
    <cellStyle name="常规 4 32 2 4 2 5 4" xfId="39980"/>
    <cellStyle name="常规 4 32 2 4 2 6" xfId="39981"/>
    <cellStyle name="常规 4 32 2 4 2 6 2" xfId="39982"/>
    <cellStyle name="常规 4 32 2 4 2 6 3" xfId="39983"/>
    <cellStyle name="常规 51 3 2 3 2" xfId="39984"/>
    <cellStyle name="常规 46 3 2 3 2" xfId="39985"/>
    <cellStyle name="常规 4 32 2 4 2 7" xfId="39986"/>
    <cellStyle name="常规 51 3 2 3 2 2" xfId="39987"/>
    <cellStyle name="常规 46 3 2 3 2 2" xfId="39988"/>
    <cellStyle name="常规 4 32 2 4 2 7 2" xfId="39989"/>
    <cellStyle name="强调文字颜色 1 2 8 2" xfId="39990"/>
    <cellStyle name="常规 51 3 2 3 4" xfId="39991"/>
    <cellStyle name="常规 46 3 2 3 4" xfId="39992"/>
    <cellStyle name="常规 4 32 2 4 2 9" xfId="39993"/>
    <cellStyle name="常规 4 32 2 4 3" xfId="39994"/>
    <cellStyle name="常规 4 32 2 4 3 2" xfId="39995"/>
    <cellStyle name="强调文字颜色 4 2 2 2 2 2 3" xfId="39996"/>
    <cellStyle name="常规 4 32 2 4 3 2 2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强调文字颜色 4 2 2 2 3 2 3" xfId="40007"/>
    <cellStyle name="常规 64 2 2 5" xfId="40008"/>
    <cellStyle name="常规 59 2 2 5" xfId="40009"/>
    <cellStyle name="常规 4 32 2 4 4 2 2" xfId="40010"/>
    <cellStyle name="常规 4 32 2 4 4 2 2 2 2" xfId="40011"/>
    <cellStyle name="常规 4 32 2 4 4 2 2 3" xfId="40012"/>
    <cellStyle name="常规 64 2 3 5" xfId="40013"/>
    <cellStyle name="常规 59 2 3 5" xfId="40014"/>
    <cellStyle name="常规 4 32 2 4 4 3 2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64 3 2 5" xfId="40020"/>
    <cellStyle name="常规 59 3 2 5" xfId="40021"/>
    <cellStyle name="常规 4 32 2 4 5 2 2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5 5 4 2 2 3 2 4 2 2 2" xfId="40036"/>
    <cellStyle name="常规 4 32 2 5 5" xfId="40037"/>
    <cellStyle name="常规 4 32 2 6 2" xfId="40038"/>
    <cellStyle name="好 2 2 4 2 2" xfId="40039"/>
    <cellStyle name="常规 4 32 2 6 2 2 2 2" xfId="40040"/>
    <cellStyle name="好 2 2 5 2" xfId="40041"/>
    <cellStyle name="常规 4 32 2 6 2 3 2" xfId="40042"/>
    <cellStyle name="好 2 2 6" xfId="40043"/>
    <cellStyle name="常规 4 38 3 4 5 2 2" xfId="40044"/>
    <cellStyle name="常规 4 32 2 6 2 4" xfId="40045"/>
    <cellStyle name="常规 4 35 2 2 2 4 2" xfId="40046"/>
    <cellStyle name="好 2 2 7" xfId="40047"/>
    <cellStyle name="常规 4 32 2 6 2 5" xfId="40048"/>
    <cellStyle name="常规 4 32 2 6 3" xfId="40049"/>
    <cellStyle name="好 2 3 4 2 2" xfId="40050"/>
    <cellStyle name="常规 4 32 2 6 3 2 2 2" xfId="40051"/>
    <cellStyle name="好 2 3 5 2" xfId="40052"/>
    <cellStyle name="常规 4 32 2 6 3 3 2" xfId="40053"/>
    <cellStyle name="常规 4 32 2 6 4" xfId="40054"/>
    <cellStyle name="常规 71 2 2 5" xfId="40055"/>
    <cellStyle name="常规 66 2 2 5" xfId="40056"/>
    <cellStyle name="常规 4 32 2 6 4 2 2" xfId="40057"/>
    <cellStyle name="好 2 4 5" xfId="40058"/>
    <cellStyle name="常规 4 32 2 6 4 3" xfId="40059"/>
    <cellStyle name="常规 4 32 2 6 5" xfId="40060"/>
    <cellStyle name="常规 4 32 2 6 6" xfId="40061"/>
    <cellStyle name="常规 4 38 2 2 3 2 2 5" xfId="40062"/>
    <cellStyle name="常规 4 32 2 7 2 3" xfId="40063"/>
    <cellStyle name="常规 5 5 4 2 3 2 3 3 2 2 2" xfId="40064"/>
    <cellStyle name="常规 4 32 2 7 3" xfId="40065"/>
    <cellStyle name="常规 4 32 2 7 4" xfId="40066"/>
    <cellStyle name="常规 5 5 4 5 2 2 2 2" xfId="40067"/>
    <cellStyle name="常规 4 32 2 7 5" xfId="40068"/>
    <cellStyle name="常规 4 32 2 8 2 3" xfId="40069"/>
    <cellStyle name="常规 4 32 2 8 3" xfId="40070"/>
    <cellStyle name="常规 4 38 2 2 3 3 3 4" xfId="40071"/>
    <cellStyle name="常规 4 32 2 8 3 2" xfId="40072"/>
    <cellStyle name="常规 4 32 2 8 4" xfId="40073"/>
    <cellStyle name="常规 4 38 2 2 3 4 2 4" xfId="40074"/>
    <cellStyle name="常规 4 32 2 9 2 2" xfId="40075"/>
    <cellStyle name="常规 4 32 2 9 3" xfId="40076"/>
    <cellStyle name="常规 4 32 3" xfId="40077"/>
    <cellStyle name="常规 4 35 3 7 2 2 2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汇总 2 4 4 7 4 5 2 3" xfId="40087"/>
    <cellStyle name="常规 4 32 3 2 2 3 2" xfId="40088"/>
    <cellStyle name="常规 4 32 3 2 2 3 2 2 2" xfId="40089"/>
    <cellStyle name="常规 4 32 3 2 2 3 3" xfId="40090"/>
    <cellStyle name="常规 4 32 3 2 2 3 3 2" xfId="40091"/>
    <cellStyle name="汇总 2 4 4 7 2 2 3 7 3" xfId="40092"/>
    <cellStyle name="常规 4 32 3 2 2 3 5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70 3 6 3" xfId="40111"/>
    <cellStyle name="常规 65 3 6 3" xfId="40112"/>
    <cellStyle name="常规 4 32 3 3 2 2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汇总 2 4 4 7 2 2 3 4 4 2 2" xfId="40119"/>
    <cellStyle name="常规 4 32 3 3 2 2 4 3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汇总 2 4 4 7 2 2 3 4 5 2 2" xfId="40139"/>
    <cellStyle name="常规 4 32 3 3 2 3 4 3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63 3 2 3 2 2 2" xfId="40147"/>
    <cellStyle name="常规 58 3 2 3 2 2 2" xfId="40148"/>
    <cellStyle name="常规 4 32 3 3 2 5 2 3" xfId="40149"/>
    <cellStyle name="常规 4 32 3 3 2 5 3" xfId="40150"/>
    <cellStyle name="注释 2 2 3 5 2 2" xfId="40151"/>
    <cellStyle name="常规 4 32 3 3 2 5 4" xfId="40152"/>
    <cellStyle name="常规 4 32 3 3 2 6 2" xfId="40153"/>
    <cellStyle name="常规 4 32 3 3 2 6 3" xfId="40154"/>
    <cellStyle name="链接单元格 2 2 3 2" xfId="40155"/>
    <cellStyle name="常规 4 32 3 3 2 7" xfId="40156"/>
    <cellStyle name="链接单元格 2 2 3 2 2" xfId="40157"/>
    <cellStyle name="常规 4 32 3 3 2 7 2" xfId="40158"/>
    <cellStyle name="链接单元格 2 2 3 3" xfId="40159"/>
    <cellStyle name="常规 4 32 3 3 2 8" xfId="40160"/>
    <cellStyle name="链接单元格 2 2 3 4" xfId="40161"/>
    <cellStyle name="常规 4 32 3 3 2 9" xfId="40162"/>
    <cellStyle name="汇总 2 4 4 7 2 2 3 2 2 2 2 2 2" xfId="40163"/>
    <cellStyle name="常规 4 32 3 3 3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0 3 2 6 2" xfId="40170"/>
    <cellStyle name="常规 4 32 3 4 2 3" xfId="40171"/>
    <cellStyle name="常规 4 32 3 4 3" xfId="40172"/>
    <cellStyle name="常规 4 32 3 4 3 2" xfId="40173"/>
    <cellStyle name="常规 70 2 6 2" xfId="40174"/>
    <cellStyle name="常规 65 2 6 2" xfId="40175"/>
    <cellStyle name="常规 4 32 3 4 3 2 2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5 5 4 2 2 2 4 2 4 2 3" xfId="40198"/>
    <cellStyle name="常规 4 32 4 2" xfId="40199"/>
    <cellStyle name="常规 4 32 4 2 2" xfId="40200"/>
    <cellStyle name="常规 7 4 3 2 3" xfId="40201"/>
    <cellStyle name="常规 4 32 4 2 2 2 2 2" xfId="40202"/>
    <cellStyle name="常规 4 32 4 2 2 3 2" xfId="40203"/>
    <cellStyle name="常规 4 32 4 2 2 5" xfId="40204"/>
    <cellStyle name="常规 4 32 4 2 3" xfId="40205"/>
    <cellStyle name="常规 7 5 3 2 3" xfId="40206"/>
    <cellStyle name="常规 4 32 4 2 3 2 2 2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62 2 3 2 2 2" xfId="40215"/>
    <cellStyle name="常规 57 2 3 2 2 2" xfId="40216"/>
    <cellStyle name="常规 4 32 4 3 7" xfId="40217"/>
    <cellStyle name="常规 4 35 2 5 2 2 2" xfId="40218"/>
    <cellStyle name="常规 4 32 4 4" xfId="40219"/>
    <cellStyle name="常规 4 35 2 10" xfId="40220"/>
    <cellStyle name="常规 4 35 2 5 2 2 2 2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5 5 4 2 2 2 4 3 2 4" xfId="40249"/>
    <cellStyle name="常规 4 32 6 4 2" xfId="40250"/>
    <cellStyle name="常规 4 32 6 4 3" xfId="40251"/>
    <cellStyle name="常规 4 32 6 6" xfId="40252"/>
    <cellStyle name="常规 4 32 6 7" xfId="40253"/>
    <cellStyle name="常规 6 2 2 3 2 3 2" xfId="40254"/>
    <cellStyle name="常规 4 32 7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5 5 4 2 2 2 2 5 3 2 2 2" xfId="40277"/>
    <cellStyle name="常规 4 35 2 2 2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强调文字颜色 6 2 2 5" xfId="40294"/>
    <cellStyle name="常规 4 35 2 2 2 3 3 2 2" xfId="40295"/>
    <cellStyle name="强调文字颜色 6 2 2 6" xfId="40296"/>
    <cellStyle name="常规 4 35 2 2 2 3 3 2 3" xfId="40297"/>
    <cellStyle name="常规 4 35 2 2 2 3 3 3" xfId="40298"/>
    <cellStyle name="强调文字颜色 6 2 3 5" xfId="40299"/>
    <cellStyle name="常规 4 35 2 2 2 3 3 3 2" xfId="40300"/>
    <cellStyle name="常规 4 35 2 2 2 3 3 4" xfId="40301"/>
    <cellStyle name="常规 4 35 2 2 2 3 4" xfId="40302"/>
    <cellStyle name="常规 4 35 2 2 2 3 4 2" xfId="40303"/>
    <cellStyle name="常规 4 41 2 2 2 2 2 2 4" xfId="40304"/>
    <cellStyle name="常规 4 35 2 2 2 3 4 2 2" xfId="40305"/>
    <cellStyle name="常规 4 35 2 2 2 3 4 3" xfId="40306"/>
    <cellStyle name="常规 5 5 4 2 2 2 2 5 3 4" xfId="40307"/>
    <cellStyle name="常规 4 35 2 2 2 4" xfId="40308"/>
    <cellStyle name="注释 2 2 2 2 8" xfId="40309"/>
    <cellStyle name="常规 4 35 2 2 2 4 2 2" xfId="40310"/>
    <cellStyle name="注释 2 2 2 2 8 2" xfId="40311"/>
    <cellStyle name="常规 4 35 2 2 2 4 2 2 2" xfId="40312"/>
    <cellStyle name="注释 2 2 2 2 9" xfId="40313"/>
    <cellStyle name="常规 4 35 2 2 2 4 2 3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5 5 4 2 2 2 2 5 4" xfId="40322"/>
    <cellStyle name="常规 4 35 2 2 3" xfId="40323"/>
    <cellStyle name="常规 62 4 3" xfId="40324"/>
    <cellStyle name="常规 57 4 3" xfId="40325"/>
    <cellStyle name="常规 4 35 2 2 3 2 2 2 2" xfId="40326"/>
    <cellStyle name="常规 62 4 4" xfId="40327"/>
    <cellStyle name="常规 57 4 4" xfId="40328"/>
    <cellStyle name="常规 4 35 2 2 3 2 2 2 3" xfId="40329"/>
    <cellStyle name="常规 4 35 2 2 3 2 2 3" xfId="40330"/>
    <cellStyle name="常规 62 5 3" xfId="40331"/>
    <cellStyle name="常规 57 5 3" xfId="40332"/>
    <cellStyle name="常规 4 35 2 2 3 2 2 3 2" xfId="40333"/>
    <cellStyle name="常规 4 35 2 2 3 2 2 3 2 2 2" xfId="40334"/>
    <cellStyle name="常规 62 5 4" xfId="40335"/>
    <cellStyle name="常规 57 5 4" xfId="40336"/>
    <cellStyle name="常规 4 35 2 2 3 2 2 3 3" xfId="40337"/>
    <cellStyle name="常规 4 35 2 2 3 2 2 3 3 2" xfId="40338"/>
    <cellStyle name="常规 4 35 2 2 3 2 2 3 4" xfId="40339"/>
    <cellStyle name="常规 4 35 2 2 3 2 2 4" xfId="40340"/>
    <cellStyle name="常规 62 7 3" xfId="40341"/>
    <cellStyle name="常规 57 7 3" xfId="40342"/>
    <cellStyle name="常规 4 35 2 2 3 2 2 5 2" xfId="40343"/>
    <cellStyle name="汇总 2 4 4 7 2 5 3 2 3" xfId="40344"/>
    <cellStyle name="常规 4 35 2 2 3 2 2 7" xfId="40345"/>
    <cellStyle name="常规 4 35 2 2 3 2 3 2" xfId="40346"/>
    <cellStyle name="常规 63 4 3" xfId="40347"/>
    <cellStyle name="常规 58 4 3" xfId="40348"/>
    <cellStyle name="常规 4 35 2 2 3 2 3 2 2" xfId="40349"/>
    <cellStyle name="常规 63 4 4" xfId="40350"/>
    <cellStyle name="常规 58 4 4" xfId="40351"/>
    <cellStyle name="常规 4 35 2 2 3 2 3 2 3" xfId="40352"/>
    <cellStyle name="常规 4 35 2 2 3 2 3 4" xfId="40353"/>
    <cellStyle name="常规 4 35 2 2 3 2 3 5" xfId="40354"/>
    <cellStyle name="汇总 2 4 4 7 2 5 3 3 2" xfId="40355"/>
    <cellStyle name="常规 4 35 2 2 3 2 3 6" xfId="40356"/>
    <cellStyle name="常规 4 35 2 2 3 2 4 2" xfId="40357"/>
    <cellStyle name="常规 64 4 3" xfId="40358"/>
    <cellStyle name="常规 59 4 3" xfId="40359"/>
    <cellStyle name="常规 4 35 2 2 3 2 4 2 2" xfId="40360"/>
    <cellStyle name="常规 4 37 2 4 2 2 4 2" xfId="40361"/>
    <cellStyle name="常规 64 4 4" xfId="40362"/>
    <cellStyle name="常规 59 4 4" xfId="40363"/>
    <cellStyle name="常规 4 35 2 2 3 2 4 2 3" xfId="40364"/>
    <cellStyle name="常规 4 35 2 2 3 2 4 3" xfId="40365"/>
    <cellStyle name="常规 4 35 2 2 3 2 4 4" xfId="40366"/>
    <cellStyle name="常规 70 4 3" xfId="40367"/>
    <cellStyle name="常规 65 4 3" xfId="40368"/>
    <cellStyle name="常规 4 35 2 2 3 2 5 2 2" xfId="40369"/>
    <cellStyle name="常规 4 35 2 2 3 2 5 3" xfId="40370"/>
    <cellStyle name="常规 4 35 2 2 3 2 5 4" xfId="40371"/>
    <cellStyle name="常规 4 42 2 4 3 2 2 2" xfId="40372"/>
    <cellStyle name="常规 4 37 2 4 3 2 2 2" xfId="40373"/>
    <cellStyle name="常规 4 35 2 2 3 2 6 2" xfId="40374"/>
    <cellStyle name="常规 4 37 2 4 3 2 2 2 2" xfId="40375"/>
    <cellStyle name="常规 71 4 3" xfId="40376"/>
    <cellStyle name="常规 66 4 3" xfId="40377"/>
    <cellStyle name="常规 4 35 2 2 3 2 6 2 2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41 2 2 3 2 2 2 4" xfId="40396"/>
    <cellStyle name="常规 4 35 2 2 3 3 4 2 2" xfId="40397"/>
    <cellStyle name="常规 4 35 2 2 3 3 4 3" xfId="40398"/>
    <cellStyle name="常规 4 35 2 2 3 3 5 2" xfId="40399"/>
    <cellStyle name="注释 2 3 2 2 8" xfId="40400"/>
    <cellStyle name="常规 4 35 2 2 3 4 2 2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注释 2 3 2 3 8" xfId="40407"/>
    <cellStyle name="常规 4 35 2 2 3 4 3 2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注释 2 3 3 2 8" xfId="40418"/>
    <cellStyle name="常规 4 35 2 2 3 5 2 2" xfId="40419"/>
    <cellStyle name="注释 2 3 3 2 8 2" xfId="40420"/>
    <cellStyle name="常规 4 35 2 2 3 5 2 2 2" xfId="40421"/>
    <cellStyle name="注释 2 3 3 2 9" xfId="40422"/>
    <cellStyle name="常规 4 35 2 2 3 5 2 3" xfId="40423"/>
    <cellStyle name="常规 4 35 2 2 3 5 3" xfId="40424"/>
    <cellStyle name="注释 2 3 3 3 8" xfId="40425"/>
    <cellStyle name="常规 4 35 2 2 3 5 3 2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5 5 4 2 2 2 2 5 5 2 2" xfId="40439"/>
    <cellStyle name="常规 4 35 2 2 4 2 2" xfId="40440"/>
    <cellStyle name="注释 2 3 2 4 2 3" xfId="40441"/>
    <cellStyle name="常规 4 35 2 2 4 2 2 2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6 3 2 2 2" xfId="40455"/>
    <cellStyle name="常规 4 35 2 2 4 7" xfId="40456"/>
    <cellStyle name="汇总 2 4 4 7 2 8 2 2 2" xfId="40457"/>
    <cellStyle name="常规 5 5 4 2 2 2 2 5 6 2" xfId="40458"/>
    <cellStyle name="常规 4 35 2 2 5 2" xfId="40459"/>
    <cellStyle name="常规 4 35 2 2 5 2 2" xfId="40460"/>
    <cellStyle name="注释 2 3 3 4 2 3 2" xfId="40461"/>
    <cellStyle name="输出 2 2 4 4" xfId="40462"/>
    <cellStyle name="常规 4 35 2 2 5 2 2 2 2" xfId="40463"/>
    <cellStyle name="注释 2 3 3 4 2 4" xfId="40464"/>
    <cellStyle name="强调文字颜色 1 2 2 5 3 2" xfId="40465"/>
    <cellStyle name="常规 4 35 2 2 5 2 2 3" xfId="40466"/>
    <cellStyle name="常规 4 35 2 2 5 3" xfId="40467"/>
    <cellStyle name="常规 4 35 2 2 5 3 2" xfId="40468"/>
    <cellStyle name="注释 2 3 3 5 2 3" xfId="40469"/>
    <cellStyle name="常规 4 35 2 2 5 3 2 2" xfId="40470"/>
    <cellStyle name="常规 4 35 2 2 5 3 2 3" xfId="40471"/>
    <cellStyle name="常规 4 35 2 2 5 3 3" xfId="40472"/>
    <cellStyle name="常规 4 35 2 2 5 4" xfId="40473"/>
    <cellStyle name="常规 4 35 2 2 5 4 2" xfId="40474"/>
    <cellStyle name="注释 2 3 3 6 2 3" xfId="40475"/>
    <cellStyle name="常规 4 35 2 2 5 4 2 2" xfId="40476"/>
    <cellStyle name="常规 4 35 2 2 5 4 3" xfId="40477"/>
    <cellStyle name="常规 4 35 2 2 5 5" xfId="40478"/>
    <cellStyle name="常规 4 35 2 2 5 6" xfId="40479"/>
    <cellStyle name="常规 6 3 2 3 2" xfId="40480"/>
    <cellStyle name="常规 53 2 2" xfId="40481"/>
    <cellStyle name="常规 48 2 2" xfId="40482"/>
    <cellStyle name="常规 4 35 2 2 5 7" xfId="40483"/>
    <cellStyle name="常规 5 5 4 2 2 2 2 6 3" xfId="40484"/>
    <cellStyle name="常规 4 35 2 3 2" xfId="40485"/>
    <cellStyle name="常规 4 35 2 3 2 2 2 2" xfId="40486"/>
    <cellStyle name="常规 5 5 4 2 4 2 6 2" xfId="40487"/>
    <cellStyle name="常规 4 35 2 3 2 2 2 3" xfId="40488"/>
    <cellStyle name="常规 4 35 2 3 2 2 2 4" xfId="40489"/>
    <cellStyle name="常规 4 35 2 3 2 3 2" xfId="40490"/>
    <cellStyle name="常规 5 5 4 2 4 3 6 2" xfId="40491"/>
    <cellStyle name="常规 4 35 2 3 2 3 2 3" xfId="40492"/>
    <cellStyle name="常规 4 35 2 3 2 4 2" xfId="40493"/>
    <cellStyle name="常规 4 35 2 3 2 4 2 2" xfId="40494"/>
    <cellStyle name="常规 4 35 2 3 2 5" xfId="40495"/>
    <cellStyle name="好 2 2 2 4 3" xfId="40496"/>
    <cellStyle name="常规 4 35 2 3 2 7" xfId="40497"/>
    <cellStyle name="常规 5 5 4 2 2 2 2 6 4" xfId="40498"/>
    <cellStyle name="常规 4 35 2 3 3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汇总 2 2 3" xfId="40505"/>
    <cellStyle name="常规 4 35 2 3 3 3 2 2 2" xfId="40506"/>
    <cellStyle name="常规 4 35 2 3 3 3 2 3" xfId="40507"/>
    <cellStyle name="常规 4 35 2 3 3 4 2 2" xfId="40508"/>
    <cellStyle name="好 2 2 2 5 2" xfId="40509"/>
    <cellStyle name="常规 4 35 2 3 3 6" xfId="40510"/>
    <cellStyle name="好 2 2 2 5 3" xfId="40511"/>
    <cellStyle name="常规 4 35 2 3 3 7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74 3 3 2 2" xfId="40538"/>
    <cellStyle name="常规 69 3 3 2 2" xfId="40539"/>
    <cellStyle name="常规 4 37 2 6 2 2 3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好 2 2 3 4 2" xfId="40559"/>
    <cellStyle name="常规 4 35 2 4 2 6" xfId="40560"/>
    <cellStyle name="好 2 2 3 4 2 2" xfId="40561"/>
    <cellStyle name="常规 4 35 2 4 2 6 2" xfId="40562"/>
    <cellStyle name="好 2 2 3 4 3" xfId="40563"/>
    <cellStyle name="常规 54 3 2 3 2" xfId="40564"/>
    <cellStyle name="常规 49 3 2 3 2" xfId="40565"/>
    <cellStyle name="常规 41 2 6 2" xfId="40566"/>
    <cellStyle name="常规 4 35 2 4 2 7" xfId="40567"/>
    <cellStyle name="好 2 2 3 4 3 2" xfId="40568"/>
    <cellStyle name="常规 82 2 5" xfId="40569"/>
    <cellStyle name="常规 77 2 5" xfId="40570"/>
    <cellStyle name="常规 54 3 2 3 2 2" xfId="40571"/>
    <cellStyle name="常规 49 3 2 3 2 2" xfId="40572"/>
    <cellStyle name="常规 4 35 2 4 2 7 2" xfId="40573"/>
    <cellStyle name="好 2 2 3 4 4" xfId="40574"/>
    <cellStyle name="常规 54 3 2 3 3" xfId="40575"/>
    <cellStyle name="常规 49 3 2 3 3" xfId="40576"/>
    <cellStyle name="常规 4 35 2 4 2 8" xfId="40577"/>
    <cellStyle name="常规 5 5 4 2 2 2 2 7 4" xfId="40578"/>
    <cellStyle name="常规 4 35 2 4 3" xfId="40579"/>
    <cellStyle name="常规 4 35 2 4 3 2 2 2" xfId="40580"/>
    <cellStyle name="常规 4 35 2 4 3 2 2 3" xfId="40581"/>
    <cellStyle name="常规 4 35 2 4 3 3 2 3" xfId="40582"/>
    <cellStyle name="常规 4 35 2 4 3 5" xfId="40583"/>
    <cellStyle name="好 2 2 3 5 2" xfId="40584"/>
    <cellStyle name="常规 4 35 2 4 3 6" xfId="40585"/>
    <cellStyle name="好 2 2 3 5 3" xfId="40586"/>
    <cellStyle name="常规 54 3 2 4 2" xfId="40587"/>
    <cellStyle name="常规 49 3 2 4 2" xfId="40588"/>
    <cellStyle name="常规 4 35 2 4 3 7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好 2 2 3 6 2" xfId="40600"/>
    <cellStyle name="常规 4 35 2 4 4 6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2 5 3 4" xfId="40615"/>
    <cellStyle name="常规 4 35 3 3 2 2 2 2" xfId="40616"/>
    <cellStyle name="常规 4 35 2 5 3 5" xfId="40617"/>
    <cellStyle name="常规 4 35 3 3 2 2 2 3" xfId="40618"/>
    <cellStyle name="常规 4 35 2 6" xfId="40619"/>
    <cellStyle name="常规 5 5 4 2 2 2 2 9 3" xfId="40620"/>
    <cellStyle name="常规 4 35 2 6 2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2 6 3 4" xfId="40626"/>
    <cellStyle name="常规 4 35 3 3 2 3 2 2" xfId="40627"/>
    <cellStyle name="常规 4 37 4 2 3 2 2 2" xfId="40628"/>
    <cellStyle name="常规 4 35 2 7" xfId="40629"/>
    <cellStyle name="常规 4 35 2 7 2" xfId="40630"/>
    <cellStyle name="常规 4 35 2 7 2 2" xfId="40631"/>
    <cellStyle name="常规 4 35 2 7 2 2 2" xfId="40632"/>
    <cellStyle name="适中 2 3 2 2 2" xfId="40633"/>
    <cellStyle name="常规 4 35 2 7 2 3" xfId="40634"/>
    <cellStyle name="常规 4 35 2 7 3" xfId="40635"/>
    <cellStyle name="常规 4 35 2 7 3 2" xfId="40636"/>
    <cellStyle name="常规 4 35 2 8" xfId="40637"/>
    <cellStyle name="常规 4 35 2 8 2 2" xfId="40638"/>
    <cellStyle name="汇总 2 4 4 7 2 3 3 5" xfId="40639"/>
    <cellStyle name="常规 4 35 2 8 2 2 2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汇总 2 4 4 7 2 2 6 2" xfId="40648"/>
    <cellStyle name="常规 4 35 3 2 2 3 2 3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41 2 11 2" xfId="40655"/>
    <cellStyle name="常规 4 35 3 2 3 2 2 3" xfId="40656"/>
    <cellStyle name="常规 4 35 3 2 3 3" xfId="40657"/>
    <cellStyle name="常规 4 35 3 2 3 3 2" xfId="40658"/>
    <cellStyle name="常规 4 35 3 2 3 3 2 2" xfId="40659"/>
    <cellStyle name="常规 4 35 3 2 3 3 2 2 2" xfId="40660"/>
    <cellStyle name="汇总 2 4 4 7 3 2 6 2" xfId="40661"/>
    <cellStyle name="常规 4 35 3 2 3 3 2 3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汇总 2 4 4 7 2 9 2 2" xfId="40670"/>
    <cellStyle name="常规 4 35 3 2 5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强调文字颜色 6 2 3 2 2 2" xfId="40699"/>
    <cellStyle name="常规 4 35 3 3 2 3 5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3 3 2 2 2" xfId="40712"/>
    <cellStyle name="常规 4 35 3 5 3 4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41 3 5 3 4" xfId="40733"/>
    <cellStyle name="常规 4 35 3 4 3 2 2 2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82 3 2 2 3 2" xfId="40756"/>
    <cellStyle name="常规 77 3 2 2 3 2" xfId="40757"/>
    <cellStyle name="常规 4 35 3 6 2 3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适中 2 4 2 2 2" xfId="40764"/>
    <cellStyle name="常规 82 3 2 3 3 2" xfId="40765"/>
    <cellStyle name="常规 77 3 2 3 3 2" xfId="40766"/>
    <cellStyle name="常规 4 35 3 7 2 3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注释 2 2 4 3 2 4" xfId="40780"/>
    <cellStyle name="常规 4 35 4 3 2 2 2 2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8 3 3 2 2 2 2 2 2" xfId="40791"/>
    <cellStyle name="常规 4 35 4 5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7 2 2 7" xfId="40801"/>
    <cellStyle name="常规 4 35 5 3 2" xfId="40802"/>
    <cellStyle name="常规 4 35 5 3 3" xfId="40803"/>
    <cellStyle name="常规 4 35 5 4 2" xfId="40804"/>
    <cellStyle name="常规 4 35 5 4 3" xfId="40805"/>
    <cellStyle name="常规 4 38 3 3 2 2 3 2 2" xfId="40806"/>
    <cellStyle name="常规 4 35 5 5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7 3 2 7" xfId="40813"/>
    <cellStyle name="常规 4 35 6 3 2" xfId="40814"/>
    <cellStyle name="常规 4 35 6 3 3 2" xfId="40815"/>
    <cellStyle name="常规 4 35 6 3 5" xfId="40816"/>
    <cellStyle name="常规 4 35 6 4 2" xfId="40817"/>
    <cellStyle name="常规 4 35 6 4 3" xfId="40818"/>
    <cellStyle name="常规 4 38 3 3 2 2 4 2" xfId="40819"/>
    <cellStyle name="常规 4 35 6 5" xfId="40820"/>
    <cellStyle name="常规 4 38 3 3 2 2 4 2 2" xfId="40821"/>
    <cellStyle name="常规 4 35 6 5 2" xfId="40822"/>
    <cellStyle name="常规 4 35 7" xfId="40823"/>
    <cellStyle name="常规 4 35 7 2" xfId="40824"/>
    <cellStyle name="汇总 2 4 4 7 3 2 3 3 2 3" xfId="40825"/>
    <cellStyle name="常规 4 35 7 2 2" xfId="40826"/>
    <cellStyle name="常规 4 35 7 2 3" xfId="40827"/>
    <cellStyle name="常规 4 35 7 3" xfId="40828"/>
    <cellStyle name="常规 4 35 7 3 2" xfId="40829"/>
    <cellStyle name="常规 4 35 7 4" xfId="40830"/>
    <cellStyle name="常规 4 38 3 3 2 2 5 2" xfId="40831"/>
    <cellStyle name="常规 4 35 7 5" xfId="40832"/>
    <cellStyle name="汇总 2 4 4 7 2 3 2 4 2" xfId="40833"/>
    <cellStyle name="常规 4 35 8" xfId="40834"/>
    <cellStyle name="汇总 2 4 4 7 2 3 2 4 2 2" xfId="40835"/>
    <cellStyle name="常规 4 35 8 2" xfId="40836"/>
    <cellStyle name="常规 4 35 8 2 2" xfId="40837"/>
    <cellStyle name="常规 4 35 8 2 3" xfId="40838"/>
    <cellStyle name="汇总 2 4 4 7 2 2 3 3 2 2 2" xfId="40839"/>
    <cellStyle name="常规 4 35 8 3" xfId="40840"/>
    <cellStyle name="汇总 2 4 4 7 2 2 3 3 2 2 2 2" xfId="40841"/>
    <cellStyle name="常规 4 35 8 3 2" xfId="40842"/>
    <cellStyle name="汇总 2 4 4 7 2 2 3 3 2 2 3" xfId="40843"/>
    <cellStyle name="常规 4 35 8 4" xfId="40844"/>
    <cellStyle name="汇总 2 4 4 7 2 3 2 4 3" xfId="40845"/>
    <cellStyle name="常规 4 35 9" xfId="40846"/>
    <cellStyle name="常规 4 35 9 2" xfId="40847"/>
    <cellStyle name="汇总 2 4 4 7 2 2 3 3 2 3 2" xfId="40848"/>
    <cellStyle name="常规 4 35 9 3" xfId="40849"/>
    <cellStyle name="注释 2 2 7" xfId="40850"/>
    <cellStyle name="常规 4 42 2 10" xfId="40851"/>
    <cellStyle name="常规 4 37 2 10" xfId="40852"/>
    <cellStyle name="注释 2 2 7 2" xfId="40853"/>
    <cellStyle name="常规 4 37 2 10 2" xfId="40854"/>
    <cellStyle name="注释 2 2 8" xfId="40855"/>
    <cellStyle name="常规 4 42 2 11" xfId="40856"/>
    <cellStyle name="常规 4 37 2 11" xfId="40857"/>
    <cellStyle name="注释 2 2 9" xfId="40858"/>
    <cellStyle name="常规 4 37 2 12" xfId="40859"/>
    <cellStyle name="常规 4 42 2 2 10" xfId="40860"/>
    <cellStyle name="常规 4 37 2 2 10" xfId="40861"/>
    <cellStyle name="常规 4 37 2 2 11" xfId="40862"/>
    <cellStyle name="常规 4 42 2 2 2 2 2 2 2" xfId="40863"/>
    <cellStyle name="常规 4 37 2 2 2 2 2 2 2" xfId="40864"/>
    <cellStyle name="常规 4 37 2 2 2 2 2 2 2 2" xfId="40865"/>
    <cellStyle name="常规 4 37 2 2 2 2 2 2 3" xfId="40866"/>
    <cellStyle name="常规 4 41 2 2 2 3 4 2 2" xfId="40867"/>
    <cellStyle name="常规 4 37 2 2 2 2 2 2 4" xfId="40868"/>
    <cellStyle name="常规 4 37 2 2 2 2 2 3 2" xfId="40869"/>
    <cellStyle name="常规 4 37 2 2 2 2 2 4" xfId="40870"/>
    <cellStyle name="常规 4 37 2 2 2 2 2 5" xfId="40871"/>
    <cellStyle name="常规 4 42 2 2 2 2 3 2" xfId="40872"/>
    <cellStyle name="常规 4 37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5 5 4 2 2 3 5 2 3 2" xfId="40884"/>
    <cellStyle name="常规 4 37 2 2 2 3 2 4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42 2 2 2 8" xfId="40894"/>
    <cellStyle name="常规 4 37 2 2 2 8" xfId="40895"/>
    <cellStyle name="常规 4 42 2 2 3 2 2" xfId="40896"/>
    <cellStyle name="常规 4 37 2 2 3 2 2" xfId="40897"/>
    <cellStyle name="常规 4 42 2 2 3 2 2 2 2" xfId="40898"/>
    <cellStyle name="常规 4 37 2 2 3 2 2 2 2" xfId="40899"/>
    <cellStyle name="常规 4 37 2 2 3 2 2 2 2 2 2" xfId="40900"/>
    <cellStyle name="常规 4 37 2 2 3 2 2 2 2 3" xfId="40901"/>
    <cellStyle name="常规 4 42 2 2 3 2 2 2 3" xfId="40902"/>
    <cellStyle name="常规 4 37 2 2 3 2 2 2 3" xfId="40903"/>
    <cellStyle name="常规 4 41 2 2 3 3 4 2 2" xfId="40904"/>
    <cellStyle name="常规 4 37 2 2 3 2 2 2 4" xfId="40905"/>
    <cellStyle name="常规 4 42 2 2 3 2 2 3" xfId="40906"/>
    <cellStyle name="常规 4 37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汇总 2 2 2 5 2 2" xfId="40912"/>
    <cellStyle name="常规 4 42 2 2 3 2 2 4" xfId="40913"/>
    <cellStyle name="常规 4 37 2 2 3 2 2 4" xfId="40914"/>
    <cellStyle name="常规 4 37 2 2 3 2 2 4 2 2" xfId="40915"/>
    <cellStyle name="常规 4 37 2 2 3 2 2 4 3" xfId="40916"/>
    <cellStyle name="常规 4 42 2 2 3 2 3" xfId="40917"/>
    <cellStyle name="常规 4 37 2 2 3 2 3" xfId="40918"/>
    <cellStyle name="常规 4 42 2 2 3 2 3 3" xfId="40919"/>
    <cellStyle name="常规 4 37 2 2 3 2 3 3" xfId="40920"/>
    <cellStyle name="常规 4 37 2 2 3 2 3 3 2 2" xfId="40921"/>
    <cellStyle name="常规 4 37 2 2 3 2 3 3 2 2 2" xfId="40922"/>
    <cellStyle name="常规 54 2 2 3 2" xfId="40923"/>
    <cellStyle name="常规 49 2 2 3 2" xfId="40924"/>
    <cellStyle name="常规 40 2 6 2" xfId="40925"/>
    <cellStyle name="常规 4 37 2 2 3 2 3 3 2 3" xfId="40926"/>
    <cellStyle name="常规 4 37 2 2 3 2 3 3 3" xfId="40927"/>
    <cellStyle name="常规 4 37 2 2 3 2 3 3 3 2" xfId="40928"/>
    <cellStyle name="常规 4 42 2 2 3 2 3 4" xfId="40929"/>
    <cellStyle name="常规 4 37 2 2 3 2 3 4" xfId="40930"/>
    <cellStyle name="常规 4 37 2 2 3 2 3 4 2 2" xfId="40931"/>
    <cellStyle name="常规 4 37 2 2 3 2 3 4 3" xfId="40932"/>
    <cellStyle name="常规 4 37 2 2 3 2 3 5 2" xfId="40933"/>
    <cellStyle name="常规 4 42 2 2 3 2 4 3" xfId="40934"/>
    <cellStyle name="常规 4 37 2 2 3 2 4 3" xfId="40935"/>
    <cellStyle name="常规 4 42 2 2 3 2 5 2" xfId="40936"/>
    <cellStyle name="常规 4 37 2 2 3 2 5 2" xfId="40937"/>
    <cellStyle name="好 2 3 2 5" xfId="40938"/>
    <cellStyle name="常规 4 37 2 2 3 2 5 2 3" xfId="40939"/>
    <cellStyle name="常规 4 42 2 2 3 2 5 3" xfId="40940"/>
    <cellStyle name="常规 4 37 2 2 3 2 5 3" xfId="40941"/>
    <cellStyle name="好 2 3 3 4" xfId="40942"/>
    <cellStyle name="常规 4 37 2 2 3 2 5 3 2" xfId="40943"/>
    <cellStyle name="常规 4 37 2 2 3 2 5 4" xfId="40944"/>
    <cellStyle name="常规 4 42 2 2 3 2 6" xfId="40945"/>
    <cellStyle name="常规 4 37 2 2 3 2 6" xfId="40946"/>
    <cellStyle name="常规 4 42 2 2 3 2 6 2" xfId="40947"/>
    <cellStyle name="常规 4 41 3 3 2 3 2 2 3" xfId="40948"/>
    <cellStyle name="常规 4 37 2 2 3 2 6 2" xfId="40949"/>
    <cellStyle name="好 2 4 2 4" xfId="40950"/>
    <cellStyle name="常规 4 37 2 2 3 2 6 2 2" xfId="40951"/>
    <cellStyle name="常规 4 37 2 2 3 2 6 3" xfId="40952"/>
    <cellStyle name="常规 4 42 2 2 3 2 7" xfId="40953"/>
    <cellStyle name="常规 4 37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42 2 2 3 6 3" xfId="40970"/>
    <cellStyle name="常规 4 37 2 2 3 6 3" xfId="40971"/>
    <cellStyle name="常规 62 2 5 2 2" xfId="40972"/>
    <cellStyle name="常规 57 2 5 2 2" xfId="40973"/>
    <cellStyle name="常规 4 37 2 2 3 6 4" xfId="40974"/>
    <cellStyle name="常规 4 42 2 2 3 7 2" xfId="40975"/>
    <cellStyle name="常规 4 37 2 2 3 7 2" xfId="40976"/>
    <cellStyle name="常规 4 42 2 2 3 8" xfId="40977"/>
    <cellStyle name="常规 4 37 2 2 3 8" xfId="40978"/>
    <cellStyle name="常规 4 37 2 2 3 8 2" xfId="40979"/>
    <cellStyle name="常规 4 42 2 2 4 2" xfId="40980"/>
    <cellStyle name="常规 4 37 2 2 4 2" xfId="40981"/>
    <cellStyle name="常规 4 42 2 2 4 2 2" xfId="40982"/>
    <cellStyle name="常规 4 37 2 2 4 2 2" xfId="40983"/>
    <cellStyle name="常规 4 42 2 2 4 2 2 2" xfId="40984"/>
    <cellStyle name="常规 4 37 2 2 4 2 2 2" xfId="40985"/>
    <cellStyle name="常规 4 37 2 2 4 2 2 2 2" xfId="40986"/>
    <cellStyle name="常规 4 42 2 2 4 2 3" xfId="40987"/>
    <cellStyle name="常规 4 37 2 2 4 2 3" xfId="40988"/>
    <cellStyle name="汇总 2 4 4 7 2 6 2 4" xfId="40989"/>
    <cellStyle name="常规 4 37 2 2 4 2 3 2" xfId="40990"/>
    <cellStyle name="常规 4 42 2 2 5" xfId="40991"/>
    <cellStyle name="常规 4 37 2 2 5" xfId="40992"/>
    <cellStyle name="常规 4 42 2 2 5 2" xfId="40993"/>
    <cellStyle name="常规 4 37 2 2 5 2" xfId="40994"/>
    <cellStyle name="常规 4 37 2 2 5 2 2 2 2" xfId="40995"/>
    <cellStyle name="常规 4 37 2 3 2 2 5" xfId="40996"/>
    <cellStyle name="常规 4 37 2 3 2 3 5" xfId="40997"/>
    <cellStyle name="常规 40 8 2" xfId="40998"/>
    <cellStyle name="常规 4 42 2 3 3 2 2" xfId="40999"/>
    <cellStyle name="常规 4 37 2 3 3 2 2" xfId="41000"/>
    <cellStyle name="常规 4 42 2 3 3 2 2 2" xfId="41001"/>
    <cellStyle name="常规 4 37 2 3 3 2 2 2" xfId="41002"/>
    <cellStyle name="常规 4 5 3 3 3" xfId="41003"/>
    <cellStyle name="常规 4 37 2 3 3 2 2 2 2" xfId="41004"/>
    <cellStyle name="常规 4 37 2 3 3 2 3 2" xfId="41005"/>
    <cellStyle name="常规 4 37 2 3 3 2 4" xfId="41006"/>
    <cellStyle name="常规 4 37 2 3 3 2 5" xfId="41007"/>
    <cellStyle name="常规 41 8 2" xfId="41008"/>
    <cellStyle name="常规 4 42 2 3 4 2 2" xfId="41009"/>
    <cellStyle name="常规 4 37 2 3 4 2 2" xfId="41010"/>
    <cellStyle name="常规 4 37 2 3 4 2 3" xfId="41011"/>
    <cellStyle name="常规 4 42 2 3 5" xfId="41012"/>
    <cellStyle name="常规 4 37 2 3 5" xfId="41013"/>
    <cellStyle name="常规 4 42 2 4 2 2 2 2 2" xfId="41014"/>
    <cellStyle name="常规 4 37 2 4 2 2 2 2 2" xfId="41015"/>
    <cellStyle name="常规 5 5 4 6 3 5" xfId="41016"/>
    <cellStyle name="常规 4 37 2 4 2 2 2 2 2 2" xfId="41017"/>
    <cellStyle name="常规 4 37 2 4 2 2 2 2 3" xfId="41018"/>
    <cellStyle name="常规 4 42 2 4 2 2 3 2" xfId="41019"/>
    <cellStyle name="常规 4 37 2 4 2 2 3 2" xfId="41020"/>
    <cellStyle name="常规 4 37 2 4 2 2 5" xfId="41021"/>
    <cellStyle name="常规 85 8" xfId="41022"/>
    <cellStyle name="常规 4 42 2 4 3 2" xfId="41023"/>
    <cellStyle name="常规 4 37 2 4 3 2" xfId="41024"/>
    <cellStyle name="常规 4 42 2 4 4" xfId="41025"/>
    <cellStyle name="常规 4 37 2 4 4" xfId="41026"/>
    <cellStyle name="常规 86 8" xfId="41027"/>
    <cellStyle name="常规 4 42 2 4 4 2" xfId="41028"/>
    <cellStyle name="常规 4 37 2 4 4 2" xfId="41029"/>
    <cellStyle name="常规 4 37 2 4 4 2 2 2 2" xfId="41030"/>
    <cellStyle name="常规 4 42 2 4 4 2 3" xfId="41031"/>
    <cellStyle name="常规 4 37 2 4 4 2 3" xfId="41032"/>
    <cellStyle name="常规 4 37 2 4 4 2 3 2" xfId="41033"/>
    <cellStyle name="常规 4 37 2 4 4 2 4" xfId="41034"/>
    <cellStyle name="常规 4 42 2 4 5" xfId="41035"/>
    <cellStyle name="常规 4 37 2 4 5" xfId="41036"/>
    <cellStyle name="常规 87 8" xfId="41037"/>
    <cellStyle name="常规 4 42 2 4 5 2" xfId="41038"/>
    <cellStyle name="常规 4 37 2 4 5 2" xfId="41039"/>
    <cellStyle name="常规 4 37 2 4 5 2 2 2" xfId="41040"/>
    <cellStyle name="常规 4 37 2 4 5 2 3" xfId="41041"/>
    <cellStyle name="常规 4 42 2 5 2 2" xfId="41042"/>
    <cellStyle name="常规 4 37 2 5 2 2" xfId="41043"/>
    <cellStyle name="常规 74 2 3 2 3" xfId="41044"/>
    <cellStyle name="常规 69 2 3 2 3" xfId="41045"/>
    <cellStyle name="常规 4 37 2 5 2 2 4" xfId="41046"/>
    <cellStyle name="常规 4 42 2 5 3" xfId="41047"/>
    <cellStyle name="常规 4 37 2 5 3" xfId="41048"/>
    <cellStyle name="常规 4 42 2 5 3 2" xfId="41049"/>
    <cellStyle name="常规 4 37 2 5 3 2" xfId="41050"/>
    <cellStyle name="常规 4 42 2 5 4" xfId="41051"/>
    <cellStyle name="常规 4 37 3 3 2 5 2 2 2" xfId="41052"/>
    <cellStyle name="常规 4 37 2 5 4" xfId="41053"/>
    <cellStyle name="常规 4 37 2 5 4 2" xfId="41054"/>
    <cellStyle name="常规 4 42 2 5 5" xfId="41055"/>
    <cellStyle name="常规 4 37 2 5 5" xfId="41056"/>
    <cellStyle name="常规 4 37 2 5 5 2" xfId="41057"/>
    <cellStyle name="常规 4 42 2 6 2" xfId="41058"/>
    <cellStyle name="常规 4 37 2 6 2" xfId="41059"/>
    <cellStyle name="常规 4 42 2 6 2 2" xfId="41060"/>
    <cellStyle name="常规 4 37 2 6 2 2" xfId="41061"/>
    <cellStyle name="常规 4 37 2 6 3 2 2" xfId="41062"/>
    <cellStyle name="常规 74 3 4 2 2" xfId="41063"/>
    <cellStyle name="常规 69 3 4 2 2" xfId="41064"/>
    <cellStyle name="常规 4 37 2 6 3 2 3" xfId="41065"/>
    <cellStyle name="常规 4 37 2 6 4 2" xfId="41066"/>
    <cellStyle name="常规 4 37 2 6 4 2 2" xfId="41067"/>
    <cellStyle name="常规 4 37 2 6 5" xfId="41068"/>
    <cellStyle name="常规 4 37 2 6 5 2" xfId="41069"/>
    <cellStyle name="常规 4 42 2 7" xfId="41070"/>
    <cellStyle name="常规 4 37 2 7" xfId="41071"/>
    <cellStyle name="常规 4 42 2 7 2" xfId="41072"/>
    <cellStyle name="常规 4 37 2 7 2" xfId="41073"/>
    <cellStyle name="常规 4 37 2 7 3 2" xfId="41074"/>
    <cellStyle name="常规 4 37 2 7 4" xfId="41075"/>
    <cellStyle name="常规 4 37 2 7 5" xfId="41076"/>
    <cellStyle name="常规 4 42 2 8" xfId="41077"/>
    <cellStyle name="常规 4 37 2 8" xfId="41078"/>
    <cellStyle name="注释 2 3 12" xfId="41079"/>
    <cellStyle name="常规 4 42 2 8 2" xfId="41080"/>
    <cellStyle name="常规 4 37 2 8 2" xfId="41081"/>
    <cellStyle name="常规 4 42 2 8 3" xfId="41082"/>
    <cellStyle name="常规 4 37 2 8 3" xfId="41083"/>
    <cellStyle name="常规 4 42 2 9" xfId="41084"/>
    <cellStyle name="常规 4 37 2 9" xfId="41085"/>
    <cellStyle name="常规 4 37 2 9 3" xfId="41086"/>
    <cellStyle name="常规 4 37 3 11" xfId="41087"/>
    <cellStyle name="常规 4 37 3 2 2 3 5" xfId="41088"/>
    <cellStyle name="常规 4 37 3 2 3 4 3" xfId="41089"/>
    <cellStyle name="常规 4 42 3 3 2 2 2 2 2" xfId="41090"/>
    <cellStyle name="常规 4 37 3 3 2 2 2 2 2" xfId="41091"/>
    <cellStyle name="常规 4 37 3 3 2 2 2 2 2 2" xfId="41092"/>
    <cellStyle name="常规 4 37 3 3 2 2 2 2 3" xfId="41093"/>
    <cellStyle name="常规 4 42 3 3 2 2 2 3" xfId="41094"/>
    <cellStyle name="常规 4 37 3 3 2 2 2 3" xfId="41095"/>
    <cellStyle name="常规 4 37 3 3 2 2 2 3 2" xfId="41096"/>
    <cellStyle name="常规 4 42 3 3 2 2 3" xfId="41097"/>
    <cellStyle name="常规 4 37 3 3 2 2 3" xfId="41098"/>
    <cellStyle name="常规 4 37 3 3 2 2 3 2 2" xfId="41099"/>
    <cellStyle name="常规 4 41 2 3 2 2 2" xfId="41100"/>
    <cellStyle name="常规 4 37 3 3 2 2 3 2 3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输入 2 5 2 2" xfId="41111"/>
    <cellStyle name="常规 4 37 3 3 2 6 3" xfId="41112"/>
    <cellStyle name="常规 4 37 3 3 2 8" xfId="41113"/>
    <cellStyle name="常规 4 37 3 3 2 9" xfId="41114"/>
    <cellStyle name="常规 4 42 3 3 3" xfId="41115"/>
    <cellStyle name="常规 4 37 3 3 3" xfId="41116"/>
    <cellStyle name="常规 4 42 3 3 3 2 2" xfId="41117"/>
    <cellStyle name="常规 4 37 3 3 3 2 2" xfId="41118"/>
    <cellStyle name="常规 4 42 3 3 3 2 2 2" xfId="41119"/>
    <cellStyle name="常规 4 37 3 3 3 2 2 2" xfId="41120"/>
    <cellStyle name="常规 4 37 3 3 3 2 2 3" xfId="41121"/>
    <cellStyle name="常规 4 42 3 3 3 2 3" xfId="41122"/>
    <cellStyle name="常规 4 37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注释 2 2 2 3 2 3 2 2 2" xfId="41130"/>
    <cellStyle name="常规 4 37 3 3 3 7" xfId="41131"/>
    <cellStyle name="常规 4 42 3 3 4" xfId="41132"/>
    <cellStyle name="常规 4 37 3 3 4" xfId="41133"/>
    <cellStyle name="常规 4 42 3 3 4 2" xfId="41134"/>
    <cellStyle name="常规 4 37 3 3 4 2" xfId="41135"/>
    <cellStyle name="常规 4 42 3 3 4 2 2" xfId="41136"/>
    <cellStyle name="常规 4 37 3 3 4 2 2" xfId="41137"/>
    <cellStyle name="常规 4 42 3 3 4 2 2 2" xfId="41138"/>
    <cellStyle name="常规 4 37 3 3 4 2 2 2" xfId="41139"/>
    <cellStyle name="常规 4 37 3 3 4 2 2 2 2" xfId="41140"/>
    <cellStyle name="常规 4 42 3 3 4 2 3" xfId="41141"/>
    <cellStyle name="常规 4 37 3 3 4 2 3" xfId="41142"/>
    <cellStyle name="常规 4 37 3 3 4 2 3 2" xfId="41143"/>
    <cellStyle name="常规 4 37 3 3 4 2 4" xfId="41144"/>
    <cellStyle name="常规 5 5 4 2 2 2 2 3 2 2 3 2 2" xfId="41145"/>
    <cellStyle name="常规 4 37 3 3 4 4 2 2" xfId="41146"/>
    <cellStyle name="常规 5 5 4 2 2 2 2 3 2 2 3 3" xfId="41147"/>
    <cellStyle name="常规 4 37 3 3 4 4 3" xfId="41148"/>
    <cellStyle name="常规 5 5 4 2 2 2 2 3 2 2 4 2" xfId="41149"/>
    <cellStyle name="常规 4 37 3 3 4 5 2" xfId="41150"/>
    <cellStyle name="常规 5 5 4 2 2 2 2 3 2 2 5" xfId="41151"/>
    <cellStyle name="常规 4 37 3 3 4 6" xfId="41152"/>
    <cellStyle name="常规 4 42 3 3 5" xfId="41153"/>
    <cellStyle name="常规 4 37 3 3 5" xfId="41154"/>
    <cellStyle name="常规 4 42 3 3 5 2" xfId="41155"/>
    <cellStyle name="常规 4 37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5 5 4 2 2 2 2 3 2 4 3" xfId="41161"/>
    <cellStyle name="常规 4 37 3 3 6 4" xfId="41162"/>
    <cellStyle name="常规 5 5 4 2 2 2 6 2 5" xfId="41163"/>
    <cellStyle name="常规 4 42 3 3 7 2" xfId="41164"/>
    <cellStyle name="常规 4 37 3 3 7 2" xfId="41165"/>
    <cellStyle name="常规 5 5 4 2 2 2 2 3 2 5 2" xfId="41166"/>
    <cellStyle name="常规 4 37 3 3 7 3" xfId="41167"/>
    <cellStyle name="常规 4 42 3 3 8" xfId="41168"/>
    <cellStyle name="常规 4 37 3 3 8" xfId="41169"/>
    <cellStyle name="常规 4 37 3 3 8 2" xfId="41170"/>
    <cellStyle name="常规 4 42 3 4 2" xfId="41171"/>
    <cellStyle name="常规 4 37 3 4 2" xfId="41172"/>
    <cellStyle name="常规 4 42 3 4 2 2" xfId="41173"/>
    <cellStyle name="常规 4 37 3 4 2 2" xfId="41174"/>
    <cellStyle name="常规 4 37 3 4 2 2 2 2" xfId="41175"/>
    <cellStyle name="常规 4 42 3 4 3" xfId="41176"/>
    <cellStyle name="常规 4 37 3 4 3" xfId="41177"/>
    <cellStyle name="常规 4 42 3 4 3 2" xfId="41178"/>
    <cellStyle name="常规 4 37 3 4 3 2" xfId="41179"/>
    <cellStyle name="常规 4 37 3 4 3 2 2" xfId="41180"/>
    <cellStyle name="常规 4 37 3 4 3 2 2 2" xfId="41181"/>
    <cellStyle name="常规 4 42 3 4 4" xfId="41182"/>
    <cellStyle name="常规 4 37 3 4 4" xfId="41183"/>
    <cellStyle name="常规 4 37 3 4 5" xfId="41184"/>
    <cellStyle name="常规 4 42 3 5" xfId="41185"/>
    <cellStyle name="常规 4 37 3 5" xfId="41186"/>
    <cellStyle name="常规 4 42 3 5 2 2" xfId="41187"/>
    <cellStyle name="常规 4 37 3 5 2 2" xfId="41188"/>
    <cellStyle name="常规 80 2 3 2 2" xfId="41189"/>
    <cellStyle name="常规 75 2 3 2 2" xfId="41190"/>
    <cellStyle name="常规 4 37 3 5 2 2 3" xfId="41191"/>
    <cellStyle name="常规 4 42 3 5 3" xfId="41192"/>
    <cellStyle name="常规 4 37 3 5 3" xfId="41193"/>
    <cellStyle name="常规 4 42 3 5 3 2" xfId="41194"/>
    <cellStyle name="常规 4 37 3 5 3 2" xfId="41195"/>
    <cellStyle name="常规 5 5 4 2 2 3 10" xfId="41196"/>
    <cellStyle name="常规 4 42 3 5 4" xfId="41197"/>
    <cellStyle name="常规 4 37 3 5 4" xfId="41198"/>
    <cellStyle name="常规 5 5 4 2 2 3 11" xfId="41199"/>
    <cellStyle name="常规 4 41 2 6 2 2 2" xfId="41200"/>
    <cellStyle name="常规 4 37 3 5 5" xfId="41201"/>
    <cellStyle name="常规 4 42 3 6" xfId="41202"/>
    <cellStyle name="常规 4 37 3 6" xfId="41203"/>
    <cellStyle name="常规 4 42 3 6 2 2" xfId="41204"/>
    <cellStyle name="常规 4 37 3 6 2 2" xfId="41205"/>
    <cellStyle name="常规 4 37 3 6 2 2 2" xfId="41206"/>
    <cellStyle name="常规 4 42 3 6 3" xfId="41207"/>
    <cellStyle name="常规 4 37 3 6 3" xfId="41208"/>
    <cellStyle name="常规 4 37 3 6 3 2" xfId="41209"/>
    <cellStyle name="常规 4 37 3 6 4" xfId="41210"/>
    <cellStyle name="常规 4 42 3 7" xfId="41211"/>
    <cellStyle name="常规 4 37 3 7" xfId="41212"/>
    <cellStyle name="常规 4 42 3 7 2" xfId="41213"/>
    <cellStyle name="常规 4 37 3 7 2" xfId="41214"/>
    <cellStyle name="常规 4 42 3 7 2 2" xfId="41215"/>
    <cellStyle name="常规 4 37 3 7 2 2" xfId="41216"/>
    <cellStyle name="常规 4 37 3 7 2 2 2" xfId="41217"/>
    <cellStyle name="常规 4 37 3 7 2 3" xfId="41218"/>
    <cellStyle name="常规 4 42 3 7 3" xfId="41219"/>
    <cellStyle name="常规 4 37 3 7 3" xfId="41220"/>
    <cellStyle name="常规 4 37 3 7 3 2" xfId="41221"/>
    <cellStyle name="常规 4 37 3 7 4" xfId="41222"/>
    <cellStyle name="常规 4 42 3 8" xfId="41223"/>
    <cellStyle name="常规 4 37 3 8" xfId="41224"/>
    <cellStyle name="常规 4 42 3 8 2" xfId="41225"/>
    <cellStyle name="常规 4 37 3 8 2" xfId="41226"/>
    <cellStyle name="常规 4 37 3 8 2 2" xfId="41227"/>
    <cellStyle name="常规 4 37 3 8 3" xfId="41228"/>
    <cellStyle name="常规 4 42 3 9" xfId="41229"/>
    <cellStyle name="常规 4 37 3 9" xfId="41230"/>
    <cellStyle name="常规 4 37 4 2 2 2 2 2" xfId="41231"/>
    <cellStyle name="常规 4 42 4 2 3 2" xfId="41232"/>
    <cellStyle name="常规 4 37 4 2 3 2" xfId="41233"/>
    <cellStyle name="常规 4 37 4 2 3 2 3" xfId="41234"/>
    <cellStyle name="常规 4 42 4 2 4" xfId="41235"/>
    <cellStyle name="常规 4 37 4 2 4" xfId="41236"/>
    <cellStyle name="常规 4 37 4 2 4 2" xfId="41237"/>
    <cellStyle name="常规 4 37 4 2 5" xfId="41238"/>
    <cellStyle name="常规 4 37 4 2 5 2" xfId="41239"/>
    <cellStyle name="常规 4 37 4 2 7" xfId="41240"/>
    <cellStyle name="常规 4 42 4 3 2 2" xfId="41241"/>
    <cellStyle name="常规 4 37 4 3 2 2" xfId="41242"/>
    <cellStyle name="常规 4 42 4 3 2 2 2" xfId="41243"/>
    <cellStyle name="常规 4 37 4 3 2 2 2" xfId="41244"/>
    <cellStyle name="常规 4 37 4 3 2 2 3" xfId="41245"/>
    <cellStyle name="常规 4 42 4 3 3" xfId="41246"/>
    <cellStyle name="常规 4 37 4 3 3" xfId="41247"/>
    <cellStyle name="汇总 2 2 2 2 4" xfId="41248"/>
    <cellStyle name="常规 4 42 4 3 3 2" xfId="41249"/>
    <cellStyle name="常规 4 37 4 3 3 2" xfId="41250"/>
    <cellStyle name="常规 4 37 4 3 3 2 2" xfId="41251"/>
    <cellStyle name="常规 4 37 4 3 3 3 2" xfId="41252"/>
    <cellStyle name="汇总 2 2 2 3 4" xfId="41253"/>
    <cellStyle name="常规 4 37 4 3 4 2" xfId="41254"/>
    <cellStyle name="汇总 2 2 2 3 5" xfId="41255"/>
    <cellStyle name="常规 5 5 4 2 2 2 2 4 2 2 2" xfId="41256"/>
    <cellStyle name="常规 4 37 4 3 4 3" xfId="41257"/>
    <cellStyle name="常规 4 37 4 3 5" xfId="41258"/>
    <cellStyle name="常规 4 37 4 3 5 2" xfId="41259"/>
    <cellStyle name="常规 4 37 4 3 7" xfId="41260"/>
    <cellStyle name="常规 4 42 4 7" xfId="41261"/>
    <cellStyle name="常规 4 37 4 7" xfId="41262"/>
    <cellStyle name="常规 4 42 4 8" xfId="41263"/>
    <cellStyle name="常规 4 37 4 8" xfId="41264"/>
    <cellStyle name="常规 4 42 5 2 2 2" xfId="41265"/>
    <cellStyle name="常规 4 37 5 2 2 2" xfId="41266"/>
    <cellStyle name="常规 4 37 5 2 3 2" xfId="41267"/>
    <cellStyle name="常规 4 42 5 2 4" xfId="41268"/>
    <cellStyle name="常规 4 37 5 2 4" xfId="41269"/>
    <cellStyle name="常规 4 37 5 2 5" xfId="41270"/>
    <cellStyle name="常规 9 2 2 7" xfId="41271"/>
    <cellStyle name="常规 4 42 5 3 2" xfId="41272"/>
    <cellStyle name="常规 4 37 5 3 2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42 5 5" xfId="41279"/>
    <cellStyle name="常规 4 38 3 3 2 4 3 2" xfId="41280"/>
    <cellStyle name="常规 4 37 5 5" xfId="41281"/>
    <cellStyle name="常规 4 37 5 6" xfId="41282"/>
    <cellStyle name="常规 4 37 5 7" xfId="41283"/>
    <cellStyle name="常规 4 42 6 2 2" xfId="41284"/>
    <cellStyle name="常规 4 37 6 2 2" xfId="41285"/>
    <cellStyle name="常规 4 42 6 2 2 2" xfId="41286"/>
    <cellStyle name="常规 4 37 6 2 2 2" xfId="41287"/>
    <cellStyle name="常规 4 37 6 2 2 2 2" xfId="41288"/>
    <cellStyle name="常规 4 42 6 2 3" xfId="41289"/>
    <cellStyle name="常规 4 37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42 7 2" xfId="41301"/>
    <cellStyle name="常规 4 37 7 2" xfId="41302"/>
    <cellStyle name="常规 4 42 7 2 2" xfId="41303"/>
    <cellStyle name="常规 4 37 7 2 2" xfId="41304"/>
    <cellStyle name="常规 4 37 7 2 2 2" xfId="41305"/>
    <cellStyle name="常规 4 37 7 2 3" xfId="41306"/>
    <cellStyle name="常规 4 37 7 3 2" xfId="41307"/>
    <cellStyle name="汇总 2 4 4 7 2 3 2 6 2" xfId="41308"/>
    <cellStyle name="汇总 2 2 3 2 3 2 2" xfId="41309"/>
    <cellStyle name="常规 4 42 8" xfId="41310"/>
    <cellStyle name="常规 4 37 8" xfId="41311"/>
    <cellStyle name="汇总 2 2 3 2 3 2 2 2" xfId="41312"/>
    <cellStyle name="常规 4 42 8 2" xfId="41313"/>
    <cellStyle name="常规 4 37 8 2" xfId="41314"/>
    <cellStyle name="常规 4 42 8 2 2" xfId="41315"/>
    <cellStyle name="常规 4 37 8 2 2" xfId="41316"/>
    <cellStyle name="常规 4 37 8 2 2 2" xfId="41317"/>
    <cellStyle name="常规 4 37 8 2 3" xfId="41318"/>
    <cellStyle name="汇总 2 4 4 7 2 2 3 3 4 2 2" xfId="41319"/>
    <cellStyle name="常规 4 42 8 3" xfId="41320"/>
    <cellStyle name="常规 4 37 8 3" xfId="41321"/>
    <cellStyle name="常规 4 37 8 3 2" xfId="41322"/>
    <cellStyle name="常规 4 37 8 4" xfId="41323"/>
    <cellStyle name="汇总 2 2 3 2 3 2 3" xfId="41324"/>
    <cellStyle name="常规 4 42 9" xfId="41325"/>
    <cellStyle name="常规 4 37 9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73 3 5 2" xfId="41334"/>
    <cellStyle name="常规 68 3 5 2" xfId="41335"/>
    <cellStyle name="常规 4 38 2 12" xfId="41336"/>
    <cellStyle name="常规 4 41 2 2 4 5 2" xfId="41337"/>
    <cellStyle name="常规 4 38 2 2 10" xfId="41338"/>
    <cellStyle name="常规 4 41 2 2 4 5 3" xfId="41339"/>
    <cellStyle name="常规 4 38 2 2 11" xfId="41340"/>
    <cellStyle name="常规 5 11 2 2" xfId="41341"/>
    <cellStyle name="常规 4 38 2 2 2 2 2 2 2 2" xfId="41342"/>
    <cellStyle name="常规 5 12 2" xfId="41343"/>
    <cellStyle name="常规 4 38 2 2 2 2 2 3 2" xfId="41344"/>
    <cellStyle name="常规 5 13" xfId="41345"/>
    <cellStyle name="常规 4 38 2 2 2 2 2 4" xfId="41346"/>
    <cellStyle name="常规 5 14" xfId="41347"/>
    <cellStyle name="常规 4 38 2 2 2 2 2 5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50 2 2 2 4" xfId="41373"/>
    <cellStyle name="常规 45 2 2 2 4" xfId="41374"/>
    <cellStyle name="常规 4 38 2 2 2 3 5 2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输出 2 2 5 2 2" xfId="41382"/>
    <cellStyle name="常规 4 38 2 4 10" xfId="41383"/>
    <cellStyle name="常规 4 38 2 2 2 4 5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87 2 4 2" xfId="41409"/>
    <cellStyle name="常规 4 38 2 2 3 2 3 3 2 3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输出 2 2 3 2 3 2 3" xfId="41419"/>
    <cellStyle name="常规 4 38 2 2 3 2 4 2 2 2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4 2 2 7" xfId="41428"/>
    <cellStyle name="常规 4 38 2 2 3 2 6 2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6 12" xfId="41436"/>
    <cellStyle name="常规 4 38 2 2 3 3 2 2 2 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50 3 2 2 4" xfId="41449"/>
    <cellStyle name="常规 45 3 2 2 4" xfId="41450"/>
    <cellStyle name="常规 4 38 2 2 3 3 5 2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输出 2 2 6 2 2" xfId="41462"/>
    <cellStyle name="常规 4 38 2 2 3 4 5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5 5 4 2 3 3 2 4 2 2 2" xfId="41480"/>
    <cellStyle name="常规 4 38 2 2 4 2 5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9 3 2 2 2" xfId="41492"/>
    <cellStyle name="常规 4 38 2 2 4 7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9 3 2 3 2" xfId="41508"/>
    <cellStyle name="常规 4 38 2 2 5 7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81 6 3" xfId="41523"/>
    <cellStyle name="常规 76 6 3" xfId="41524"/>
    <cellStyle name="常规 4 38 2 3 3 2 2 3" xfId="41525"/>
    <cellStyle name="常规 81 7 2" xfId="41526"/>
    <cellStyle name="常规 76 7 2" xfId="41527"/>
    <cellStyle name="常规 4 38 2 3 3 2 3 2" xfId="41528"/>
    <cellStyle name="常规 81 8" xfId="41529"/>
    <cellStyle name="常规 76 8" xfId="41530"/>
    <cellStyle name="常规 4 38 2 3 3 2 4" xfId="41531"/>
    <cellStyle name="常规 81 9" xfId="41532"/>
    <cellStyle name="常规 76 9" xfId="41533"/>
    <cellStyle name="常规 50 2 2 3 2" xfId="41534"/>
    <cellStyle name="常规 45 2 2 3 2" xfId="41535"/>
    <cellStyle name="常规 4 38 2 3 3 2 5" xfId="41536"/>
    <cellStyle name="强调文字颜色 1 2 5 2" xfId="41537"/>
    <cellStyle name="常规 82 7 2" xfId="41538"/>
    <cellStyle name="常规 77 7 2" xfId="41539"/>
    <cellStyle name="常规 4 38 2 3 3 3 3 2" xfId="41540"/>
    <cellStyle name="常规 83 6 2" xfId="41541"/>
    <cellStyle name="常规 78 6 2" xfId="41542"/>
    <cellStyle name="常规 4 38 2 3 3 4 2 2" xfId="41543"/>
    <cellStyle name="常规 83 7" xfId="41544"/>
    <cellStyle name="常规 78 7" xfId="41545"/>
    <cellStyle name="常规 4 38 2 3 3 4 3" xfId="41546"/>
    <cellStyle name="常规 84 6" xfId="41547"/>
    <cellStyle name="常规 79 6" xfId="41548"/>
    <cellStyle name="常规 4 38 2 3 3 5 2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注释 2 2 7 5" xfId="41577"/>
    <cellStyle name="常规 4 38 2 4 2 3 2 2 2 2" xfId="41578"/>
    <cellStyle name="常规 4 38 2 4 2 3 2 2 3" xfId="41579"/>
    <cellStyle name="注释 2 2 6 2 3" xfId="41580"/>
    <cellStyle name="常规 4 38 2 4 2 3 2 3 2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注释 2 2 7 2 3" xfId="41586"/>
    <cellStyle name="常规 4 38 2 4 2 3 3 3 2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52 2 2 2 4" xfId="41592"/>
    <cellStyle name="常规 47 2 2 2 4" xfId="41593"/>
    <cellStyle name="常规 4 38 2 4 2 3 5 2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62 3 2 3 2 2" xfId="41600"/>
    <cellStyle name="常规 57 3 2 3 2 2" xfId="41601"/>
    <cellStyle name="常规 4 38 2 4 2 7 2" xfId="41602"/>
    <cellStyle name="常规 62 3 2 3 3" xfId="41603"/>
    <cellStyle name="常规 57 3 2 3 3" xfId="41604"/>
    <cellStyle name="常规 4 38 2 4 2 8" xfId="41605"/>
    <cellStyle name="常规 62 3 2 3 4" xfId="41606"/>
    <cellStyle name="常规 57 3 2 3 4" xfId="41607"/>
    <cellStyle name="常规 4 38 2 4 2 9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强调文字颜色 6 2 2 2 5 3" xfId="41638"/>
    <cellStyle name="常规 4 38 2 4 6 2 2 2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汇总 2 4 4 7 4 10" xfId="41651"/>
    <cellStyle name="常规 4 38 2 5 4 2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83 3 2 2 2 2 2" xfId="41674"/>
    <cellStyle name="常规 78 3 2 2 2 2 2" xfId="41675"/>
    <cellStyle name="常规 4 38 2 8 3" xfId="41676"/>
    <cellStyle name="常规 4 38 2 8 3 2" xfId="41677"/>
    <cellStyle name="常规 4 38 2 8 4" xfId="41678"/>
    <cellStyle name="常规 5 10" xfId="41679"/>
    <cellStyle name="常规 4 38 2 9" xfId="41680"/>
    <cellStyle name="常规 5 10 2" xfId="41681"/>
    <cellStyle name="常规 4 38 2 9 2" xfId="41682"/>
    <cellStyle name="常规 5 10 2 2" xfId="41683"/>
    <cellStyle name="常规 4 38 2 9 2 2" xfId="41684"/>
    <cellStyle name="常规 5 10 3" xfId="41685"/>
    <cellStyle name="常规 4 38 2 9 3" xfId="41686"/>
    <cellStyle name="常规 4 38 3 11" xfId="41687"/>
    <cellStyle name="常规 4 38 3 3 10" xfId="41688"/>
    <cellStyle name="常规 4 38 3 3 11" xfId="41689"/>
    <cellStyle name="常规 4 38 3 3 2 10" xfId="41690"/>
    <cellStyle name="计算 2 2 4 2 4" xfId="41691"/>
    <cellStyle name="常规 4 38 3 3 2 2 3 2 2 2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41 4 5 2 2" xfId="41701"/>
    <cellStyle name="常规 4 38 3 3 2 3 2 2 2 2" xfId="41702"/>
    <cellStyle name="常规 4 41 4 5 3" xfId="41703"/>
    <cellStyle name="常规 4 38 3 3 2 3 2 2 3" xfId="41704"/>
    <cellStyle name="常规 4 41 4 6 2" xfId="41705"/>
    <cellStyle name="常规 4 38 3 3 2 3 2 3 2" xfId="41706"/>
    <cellStyle name="常规 4 41 4 7" xfId="41707"/>
    <cellStyle name="常规 4 38 3 3 2 3 2 4" xfId="41708"/>
    <cellStyle name="常规 4 41 5 5 2" xfId="41709"/>
    <cellStyle name="常规 4 38 3 3 2 3 3 2 2" xfId="41710"/>
    <cellStyle name="常规 4 41 5 5 2 2" xfId="41711"/>
    <cellStyle name="常规 4 38 3 3 2 3 3 2 2 2" xfId="41712"/>
    <cellStyle name="常规 4 41 5 5 3" xfId="41713"/>
    <cellStyle name="常规 4 38 3 3 2 3 3 2 3" xfId="41714"/>
    <cellStyle name="常规 4 41 5 6" xfId="41715"/>
    <cellStyle name="常规 4 38 3 3 2 3 3 3" xfId="41716"/>
    <cellStyle name="常规 4 41 5 6 2" xfId="41717"/>
    <cellStyle name="常规 4 38 3 3 2 3 3 3 2" xfId="41718"/>
    <cellStyle name="常规 4 41 5 7" xfId="41719"/>
    <cellStyle name="常规 4 38 3 3 2 3 3 4" xfId="41720"/>
    <cellStyle name="常规 4 41 6 5" xfId="41721"/>
    <cellStyle name="常规 4 38 3 3 2 3 4 2" xfId="41722"/>
    <cellStyle name="常规 4 41 6 5 2" xfId="41723"/>
    <cellStyle name="常规 4 38 3 3 2 3 4 2 2" xfId="41724"/>
    <cellStyle name="常规 4 38 3 3 2 3 5" xfId="41725"/>
    <cellStyle name="常规 4 41 7 5" xfId="41726"/>
    <cellStyle name="常规 4 38 3 3 2 3 5 2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74 6" xfId="41736"/>
    <cellStyle name="常规 69 6" xfId="41737"/>
    <cellStyle name="常规 4 38 3 3 2 6 2 2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汇总 2 4 4 7 3 10" xfId="41752"/>
    <cellStyle name="常规 4 38 3 3 4 2 4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5 15 2" xfId="41764"/>
    <cellStyle name="常规 4 38 3 3 6 2 2 2" xfId="41765"/>
    <cellStyle name="常规 5 16" xfId="41766"/>
    <cellStyle name="常规 4 38 3 3 6 2 3" xfId="41767"/>
    <cellStyle name="常规 4 38 3 3 6 3 2" xfId="41768"/>
    <cellStyle name="常规 73 10" xfId="41769"/>
    <cellStyle name="常规 68 10" xfId="41770"/>
    <cellStyle name="常规 4 38 3 3 6 4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1 2 2 5 3 3" xfId="41786"/>
    <cellStyle name="常规 4 4" xfId="41787"/>
    <cellStyle name="常规 4 4 10" xfId="41788"/>
    <cellStyle name="常规 4 4 11" xfId="41789"/>
    <cellStyle name="常规 4 41 2 2 5 3 3 2" xfId="41790"/>
    <cellStyle name="常规 4 4 2" xfId="41791"/>
    <cellStyle name="常规 4 4 2 2" xfId="41792"/>
    <cellStyle name="注释 2 11" xfId="41793"/>
    <cellStyle name="常规 4 4 2 2 2" xfId="41794"/>
    <cellStyle name="注释 2 11 2" xfId="41795"/>
    <cellStyle name="强调文字颜色 3 2 7 3" xfId="41796"/>
    <cellStyle name="常规 4 4 2 2 2 2" xfId="41797"/>
    <cellStyle name="常规 4 4 2 2 2 2 2" xfId="41798"/>
    <cellStyle name="注释 2 12" xfId="41799"/>
    <cellStyle name="常规 4 4 2 2 3" xfId="41800"/>
    <cellStyle name="常规 4 4 2 2 3 2" xfId="41801"/>
    <cellStyle name="常规 74 3 2 3" xfId="41802"/>
    <cellStyle name="常规 69 3 2 3" xfId="41803"/>
    <cellStyle name="常规 4 4 2 3 2" xfId="41804"/>
    <cellStyle name="常规 74 3 2 4" xfId="41805"/>
    <cellStyle name="常规 69 3 2 4" xfId="41806"/>
    <cellStyle name="常规 4 4 2 3 3" xfId="41807"/>
    <cellStyle name="常规 4 4 2 4" xfId="41808"/>
    <cellStyle name="常规 74 3 3 3" xfId="41809"/>
    <cellStyle name="常规 69 3 3 3" xfId="41810"/>
    <cellStyle name="常规 4 4 2 4 2" xfId="41811"/>
    <cellStyle name="常规 74 3 3 4" xfId="41812"/>
    <cellStyle name="常规 69 3 3 4" xfId="41813"/>
    <cellStyle name="常规 4 4 2 4 3" xfId="41814"/>
    <cellStyle name="常规 4 4 2 5" xfId="41815"/>
    <cellStyle name="常规 74 3 4 3" xfId="41816"/>
    <cellStyle name="常规 69 3 4 3" xfId="41817"/>
    <cellStyle name="常规 4 4 2 5 2" xfId="41818"/>
    <cellStyle name="常规 74 3 4 4" xfId="41819"/>
    <cellStyle name="常规 69 3 4 4" xfId="41820"/>
    <cellStyle name="常规 4 4 2 5 3" xfId="41821"/>
    <cellStyle name="常规 4 4 2 6" xfId="41822"/>
    <cellStyle name="常规 74 3 5 3" xfId="41823"/>
    <cellStyle name="常规 69 3 5 3" xfId="41824"/>
    <cellStyle name="常规 4 4 2 6 2" xfId="41825"/>
    <cellStyle name="常规 4 4 2 8" xfId="41826"/>
    <cellStyle name="常规 4 4 3" xfId="41827"/>
    <cellStyle name="常规 4 4 3 2" xfId="41828"/>
    <cellStyle name="常规 4 4 3 2 2" xfId="41829"/>
    <cellStyle name="强调文字颜色 4 2 7 3" xfId="41830"/>
    <cellStyle name="常规 4 4 3 2 2 2" xfId="41831"/>
    <cellStyle name="常规 4 4 3 2 2 2 2" xfId="41832"/>
    <cellStyle name="常规 4 41 2 2 4 5 2 2" xfId="41833"/>
    <cellStyle name="常规 4 4 3 2 2 3" xfId="41834"/>
    <cellStyle name="常规 4 4 3 2 3" xfId="41835"/>
    <cellStyle name="常规 4 4 3 2 3 2" xfId="41836"/>
    <cellStyle name="常规 4 4 3 2 4" xfId="41837"/>
    <cellStyle name="常规 4 4 3 3" xfId="41838"/>
    <cellStyle name="常规 74 4 2 3" xfId="41839"/>
    <cellStyle name="常规 69 4 2 3" xfId="41840"/>
    <cellStyle name="常规 4 4 3 3 2" xfId="41841"/>
    <cellStyle name="常规 4 4 3 3 3" xfId="41842"/>
    <cellStyle name="常规 4 4 3 3 4" xfId="41843"/>
    <cellStyle name="常规 4 4 3 4" xfId="41844"/>
    <cellStyle name="常规 4 4 3 4 2" xfId="41845"/>
    <cellStyle name="常规 6 2 3 2 3 2 2 2 2" xfId="41846"/>
    <cellStyle name="常规 5 5 4 2 2 2 4 4 2 2" xfId="41847"/>
    <cellStyle name="常规 4 4 3 5" xfId="41848"/>
    <cellStyle name="常规 6 2 3 2 3 2 2 2 2 2" xfId="41849"/>
    <cellStyle name="常规 5 5 4 2 2 2 4 4 2 2 2" xfId="41850"/>
    <cellStyle name="常规 4 4 3 5 2" xfId="41851"/>
    <cellStyle name="常规 6 2 3 2 3 2 2 2 3" xfId="41852"/>
    <cellStyle name="常规 5 5 4 2 2 2 4 4 2 3" xfId="41853"/>
    <cellStyle name="常规 4 4 3 6" xfId="41854"/>
    <cellStyle name="常规 5 5 4 2 2 2 4 4 2 3 2" xfId="41855"/>
    <cellStyle name="常规 4 4 3 6 2" xfId="41856"/>
    <cellStyle name="常规 5 5 4 2 2 2 4 4 2 4" xfId="41857"/>
    <cellStyle name="常规 4 4 3 7" xfId="41858"/>
    <cellStyle name="常规 4 4 3 8" xfId="41859"/>
    <cellStyle name="常规 4 4 4" xfId="41860"/>
    <cellStyle name="常规 4 4 4 2" xfId="41861"/>
    <cellStyle name="常规 4 4 4 2 2" xfId="41862"/>
    <cellStyle name="强调文字颜色 5 2 7 3" xfId="41863"/>
    <cellStyle name="常规 4 4 4 2 2 2" xfId="41864"/>
    <cellStyle name="常规 4 4 4 2 2 2 2" xfId="41865"/>
    <cellStyle name="常规 6 3 2" xfId="41866"/>
    <cellStyle name="常规 4 41 2 2 5 5 2 2" xfId="41867"/>
    <cellStyle name="常规 4 4 4 2 2 3" xfId="41868"/>
    <cellStyle name="常规 4 4 4 2 3" xfId="41869"/>
    <cellStyle name="常规 4 4 4 2 3 2" xfId="41870"/>
    <cellStyle name="常规 4 4 4 2 4" xfId="41871"/>
    <cellStyle name="常规 4 4 4 3" xfId="41872"/>
    <cellStyle name="常规 74 5 2 3" xfId="41873"/>
    <cellStyle name="常规 69 5 2 3" xfId="41874"/>
    <cellStyle name="常规 4 4 4 3 2" xfId="41875"/>
    <cellStyle name="常规 4 4 4 3 2 2 2" xfId="41876"/>
    <cellStyle name="常规 7 3 2" xfId="41877"/>
    <cellStyle name="常规 4 4 4 3 2 3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6 2 3 2 3 2 2 3 2" xfId="41884"/>
    <cellStyle name="常规 5 5 4 2 2 2 4 4 3 2" xfId="41885"/>
    <cellStyle name="常规 4 4 4 5" xfId="41886"/>
    <cellStyle name="常规 5 5 4 2 2 2 4 4 3 2 2" xfId="41887"/>
    <cellStyle name="常规 4 4 4 5 2" xfId="41888"/>
    <cellStyle name="常规 5 5 4 2 2 2 4 4 3 2 2 2" xfId="41889"/>
    <cellStyle name="常规 4 4 4 5 2 2" xfId="41890"/>
    <cellStyle name="常规 5 5 4 2 2 2 4 4 3 3 2" xfId="41891"/>
    <cellStyle name="常规 4 4 4 6 2" xfId="41892"/>
    <cellStyle name="常规 5 5 4 2 2 2 4 4 3 4" xfId="41893"/>
    <cellStyle name="常规 4 4 4 7" xfId="41894"/>
    <cellStyle name="常规 4 4 5" xfId="41895"/>
    <cellStyle name="常规 4 4 5 2" xfId="41896"/>
    <cellStyle name="常规 4 4 5 2 2" xfId="41897"/>
    <cellStyle name="强调文字颜色 6 2 7 3" xfId="41898"/>
    <cellStyle name="常规 4 4 5 2 2 2" xfId="41899"/>
    <cellStyle name="常规 4 4 5 2 3" xfId="41900"/>
    <cellStyle name="常规 4 4 5 3" xfId="41901"/>
    <cellStyle name="常规 4 4 5 3 2" xfId="41902"/>
    <cellStyle name="常规 4 4 5 4" xfId="41903"/>
    <cellStyle name="强调文字颜色 1 2 5 3 2" xfId="41904"/>
    <cellStyle name="常规 4 4 6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强调文字颜色 4 2 5 2 2 2" xfId="41918"/>
    <cellStyle name="常规 4 41 10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6 2 7 2 2 2" xfId="41929"/>
    <cellStyle name="常规 4 41 2 2" xfId="41930"/>
    <cellStyle name="常规 4 41 2 2 10" xfId="41931"/>
    <cellStyle name="常规 4 41 2 2 11" xfId="41932"/>
    <cellStyle name="常规 4 41 2 2 12" xfId="41933"/>
    <cellStyle name="常规 5 5 4 2 2 3 2 5 3" xfId="41934"/>
    <cellStyle name="常规 4 41 2 2 2" xfId="41935"/>
    <cellStyle name="常规 87 5 2 2" xfId="41936"/>
    <cellStyle name="常规 4 41 2 2 2 10" xfId="41937"/>
    <cellStyle name="常规 5 5 4 2 2 3 2 5 3 2" xfId="41938"/>
    <cellStyle name="常规 4 41 2 2 2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3 3 2 2 5 2 2" xfId="41948"/>
    <cellStyle name="常规 4 41 2 2 2 2 3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9 5 2 2" xfId="41986"/>
    <cellStyle name="常规 4 41 2 2 2 3 8" xfId="41987"/>
    <cellStyle name="常规 5 5 4 5 3 3 2" xfId="41988"/>
    <cellStyle name="常规 4 41 2 2 2 4" xfId="41989"/>
    <cellStyle name="常规 4 41 2 2 2 4 2" xfId="41990"/>
    <cellStyle name="链接单元格 2 2 2 6" xfId="41991"/>
    <cellStyle name="常规 4 41 2 2 2 4 2 2" xfId="41992"/>
    <cellStyle name="链接单元格 2 2 2 7" xfId="41993"/>
    <cellStyle name="常规 4 41 2 2 2 4 2 3" xfId="41994"/>
    <cellStyle name="常规 4 41 2 2 2 4 3" xfId="41995"/>
    <cellStyle name="链接单元格 2 2 3 6" xfId="41996"/>
    <cellStyle name="常规 4 41 2 2 2 4 3 2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5 5 4 2 2 3 2 5 4" xfId="42010"/>
    <cellStyle name="常规 4 41 2 2 3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73 2 3" xfId="42019"/>
    <cellStyle name="常规 68 2 3" xfId="42020"/>
    <cellStyle name="常规 4 41 2 2 3 2 2 2 3 2" xfId="42021"/>
    <cellStyle name="常规 4 41 2 2 3 2 3 2" xfId="42022"/>
    <cellStyle name="常规 87 3 2 2 3" xfId="42023"/>
    <cellStyle name="常规 4 41 2 2 3 2 3 2 2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87 3 3 2 3" xfId="42043"/>
    <cellStyle name="常规 4 41 2 2 3 2 4 2 2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9 6 2 2" xfId="42069"/>
    <cellStyle name="常规 4 41 2 2 3 3 8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74 3 2 3 3 2" xfId="42088"/>
    <cellStyle name="常规 69 3 2 3 3 2" xfId="42089"/>
    <cellStyle name="常规 4 41 2 2 3 6 2 2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7 3 2 2 2" xfId="42117"/>
    <cellStyle name="常规 4 41 2 2 4 7" xfId="42118"/>
    <cellStyle name="汇总 2 4 4 7 3 8 2 2" xfId="42119"/>
    <cellStyle name="常规 4 41 2 2 5" xfId="42120"/>
    <cellStyle name="常规 4 41 2 2 5 2" xfId="42121"/>
    <cellStyle name="常规 4 41 2 2 5 3" xfId="42122"/>
    <cellStyle name="常规 4 41 2 2 5 4" xfId="42123"/>
    <cellStyle name="常规 4 41 2 2 5 5" xfId="42124"/>
    <cellStyle name="常规 6 3" xfId="42125"/>
    <cellStyle name="常规 4 41 2 2 5 5 2" xfId="42126"/>
    <cellStyle name="常规 6 4" xfId="42127"/>
    <cellStyle name="常规 4 41 2 2 5 5 3" xfId="42128"/>
    <cellStyle name="常规 4 41 2 2 5 6" xfId="42129"/>
    <cellStyle name="常规 7 3" xfId="42130"/>
    <cellStyle name="常规 4 41 2 2 5 6 2" xfId="42131"/>
    <cellStyle name="常规 7 3 2 3 2" xfId="42132"/>
    <cellStyle name="常规 4 41 2 2 5 7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6 6 2 2" xfId="42139"/>
    <cellStyle name="常规 4 41 2 2 7 4" xfId="42140"/>
    <cellStyle name="警告文本 2 2 7 3" xfId="42141"/>
    <cellStyle name="常规 4 41 2 2 8 2 2" xfId="42142"/>
    <cellStyle name="常规 4 41 2 2 8 3" xfId="42143"/>
    <cellStyle name="常规 44 2 6 2" xfId="42144"/>
    <cellStyle name="常规 4 41 2 2 9 2 2" xfId="42145"/>
    <cellStyle name="常规 5 5 4 2 2 2 2 3 2 3 6 2" xfId="42146"/>
    <cellStyle name="常规 4 41 2 3" xfId="42147"/>
    <cellStyle name="常规 4 41 2 3 10" xfId="42148"/>
    <cellStyle name="常规 5 5 4 2 2 3 2 6 3" xfId="42149"/>
    <cellStyle name="常规 4 41 2 3 2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60 9" xfId="42196"/>
    <cellStyle name="常规 55 9" xfId="42197"/>
    <cellStyle name="常规 4 41 2 3 5 2 2" xfId="42198"/>
    <cellStyle name="解释性文本 2 3 5" xfId="42199"/>
    <cellStyle name="常规 4 41 2 3 5 2 2 2" xfId="42200"/>
    <cellStyle name="常规 4 41 2 3 5 2 3" xfId="42201"/>
    <cellStyle name="常规 4 41 2 3 5 3" xfId="42202"/>
    <cellStyle name="常规 61 9" xfId="42203"/>
    <cellStyle name="常规 56 9" xfId="42204"/>
    <cellStyle name="常规 4 41 2 3 5 3 2" xfId="42205"/>
    <cellStyle name="常规 4 41 2 3 5 4" xfId="42206"/>
    <cellStyle name="常规 4 41 2 4" xfId="42207"/>
    <cellStyle name="常规 4 41 2 4 10" xfId="42208"/>
    <cellStyle name="常规 87 3 2 3 2" xfId="42209"/>
    <cellStyle name="常规 4 41 2 4 11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强调文字颜色 6 2 4 2 2 2" xfId="42239"/>
    <cellStyle name="常规 4 41 2 4 2 3 3 4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60 3 2 3 2" xfId="42258"/>
    <cellStyle name="常规 55 3 2 3 2" xfId="42259"/>
    <cellStyle name="常规 4 41 2 4 2 7" xfId="42260"/>
    <cellStyle name="常规 60 3 2 3 2 2" xfId="42261"/>
    <cellStyle name="常规 55 3 2 3 2 2" xfId="42262"/>
    <cellStyle name="常规 4 41 2 4 2 7 2" xfId="42263"/>
    <cellStyle name="常规 60 3 2 3 2 2 2" xfId="42264"/>
    <cellStyle name="常规 55 3 2 3 2 2 2" xfId="42265"/>
    <cellStyle name="常规 4 41 2 4 2 7 2 2" xfId="42266"/>
    <cellStyle name="常规 60 3 2 3 2 3" xfId="42267"/>
    <cellStyle name="常规 55 3 2 3 2 3" xfId="42268"/>
    <cellStyle name="常规 4 41 2 4 2 7 3" xfId="42269"/>
    <cellStyle name="常规 60 3 2 3 3" xfId="42270"/>
    <cellStyle name="常规 55 3 2 3 3" xfId="42271"/>
    <cellStyle name="常规 4 41 2 4 2 8" xfId="42272"/>
    <cellStyle name="常规 60 3 2 3 3 2" xfId="42273"/>
    <cellStyle name="常规 55 3 2 3 3 2" xfId="42274"/>
    <cellStyle name="常规 4 41 2 4 2 8 2" xfId="42275"/>
    <cellStyle name="常规 60 3 2 3 4" xfId="42276"/>
    <cellStyle name="常规 55 3 2 3 4" xfId="42277"/>
    <cellStyle name="常规 4 41 2 4 2 9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60 3 2 4 2" xfId="42293"/>
    <cellStyle name="常规 55 3 2 4 2" xfId="42294"/>
    <cellStyle name="常规 4 41 2 4 3 7" xfId="42295"/>
    <cellStyle name="常规 60 3 2 4 3" xfId="42296"/>
    <cellStyle name="常规 55 3 2 4 3" xfId="42297"/>
    <cellStyle name="常规 4 41 2 4 3 8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7 3 4 2 2" xfId="42315"/>
    <cellStyle name="常规 60 3 2 5 2" xfId="42316"/>
    <cellStyle name="常规 55 3 2 5 2" xfId="42317"/>
    <cellStyle name="常规 4 41 2 4 4 7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3 5 5 2" xfId="42331"/>
    <cellStyle name="常规 4 41 2 5 2 2 2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适中 2 3" xfId="42340"/>
    <cellStyle name="常规 4 41 2 5 3 5" xfId="42341"/>
    <cellStyle name="常规 4 41 4 10" xfId="42342"/>
    <cellStyle name="常规 4 41 2 5 4 2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6 2 7 2 3" xfId="42375"/>
    <cellStyle name="常规 4 41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5 5 4 2 2 4 4 2 2" xfId="42395"/>
    <cellStyle name="常规 4 41 3 2 2 3 3" xfId="42396"/>
    <cellStyle name="常规 5 5 4 2 2 4 4 2 2 2" xfId="42397"/>
    <cellStyle name="常规 4 41 3 2 2 3 3 2" xfId="42398"/>
    <cellStyle name="常规 5 5 4 2 2 4 4 2 3" xfId="42399"/>
    <cellStyle name="常规 4 41 3 2 2 3 4" xfId="42400"/>
    <cellStyle name="常规 4 41 3 2 2 3 5" xfId="42401"/>
    <cellStyle name="常规 5 5 4 6 3 3 2" xfId="42402"/>
    <cellStyle name="常规 4 41 3 2 2 4" xfId="42403"/>
    <cellStyle name="常规 4 41 3 2 2 4 2" xfId="42404"/>
    <cellStyle name="常规 4 41 3 2 2 4 2 2" xfId="42405"/>
    <cellStyle name="常规 5 5 4 2 2 4 4 3 2" xfId="42406"/>
    <cellStyle name="常规 4 41 3 2 2 4 3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5 5 4 2 2 4 5 2 2" xfId="42421"/>
    <cellStyle name="常规 4 41 3 2 3 3 3" xfId="42422"/>
    <cellStyle name="常规 5 5 4 2 2 4 5 2 2 2" xfId="42423"/>
    <cellStyle name="常规 4 41 3 2 3 3 3 2" xfId="42424"/>
    <cellStyle name="常规 5 5 4 2 2 4 5 2 3" xfId="42425"/>
    <cellStyle name="常规 4 41 3 2 3 3 4" xfId="42426"/>
    <cellStyle name="常规 4 41 3 2 3 4" xfId="42427"/>
    <cellStyle name="检查单元格 2 2 6" xfId="42428"/>
    <cellStyle name="常规 4 41 3 2 3 4 2" xfId="42429"/>
    <cellStyle name="检查单元格 2 2 6 2" xfId="42430"/>
    <cellStyle name="常规 4 41 3 2 3 4 2 2" xfId="42431"/>
    <cellStyle name="检查单元格 2 2 7" xfId="42432"/>
    <cellStyle name="常规 5 5 4 2 2 4 5 3 2" xfId="42433"/>
    <cellStyle name="常规 4 41 3 2 3 4 3" xfId="42434"/>
    <cellStyle name="常规 4 41 3 2 3 5" xfId="42435"/>
    <cellStyle name="检查单元格 2 3 6" xfId="42436"/>
    <cellStyle name="常规 4 41 3 2 3 5 2" xfId="42437"/>
    <cellStyle name="检查单元格 2 3 6 2" xfId="42438"/>
    <cellStyle name="常规 5 4 2 2 2 3" xfId="42439"/>
    <cellStyle name="常规 4 41 3 2 3 5 2 2" xfId="42440"/>
    <cellStyle name="检查单元格 2 3 7" xfId="42441"/>
    <cellStyle name="常规 4 41 3 2 3 5 3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汇总 2 4 4 7 3 9 2 2" xfId="42454"/>
    <cellStyle name="常规 4 41 3 2 5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5 3 3 2" xfId="42467"/>
    <cellStyle name="常规 4 41 3 3 11" xfId="42468"/>
    <cellStyle name="常规 5 5 4 2 2 3 3 6 3" xfId="42469"/>
    <cellStyle name="常规 4 41 3 3 2" xfId="42470"/>
    <cellStyle name="常规 5 5 4 2 2 3 3 6 3 2" xfId="42471"/>
    <cellStyle name="常规 4 41 3 3 2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5 5 4 2 2 5 4 2 2" xfId="42506"/>
    <cellStyle name="常规 4 41 3 3 2 3 3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5 5 4 2 2 3 3 6 4" xfId="42536"/>
    <cellStyle name="常规 4 41 3 3 3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5 5 4 2 2 5 5 2 2" xfId="42550"/>
    <cellStyle name="常规 4 41 3 3 3 3 3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5 5 2 2 2 3" xfId="42560"/>
    <cellStyle name="常规 4 41 3 3 3 5 2 2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5 5 3 2 2 3" xfId="42589"/>
    <cellStyle name="常规 4 41 3 3 4 5 2 2" xfId="42590"/>
    <cellStyle name="常规 4 41 3 3 4 6" xfId="42591"/>
    <cellStyle name="常规 4 41 3 3 4 6 2" xfId="42592"/>
    <cellStyle name="常规 7 4 3 2 2" xfId="42593"/>
    <cellStyle name="常规 4 41 3 3 4 7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4 3 2 6 2" xfId="42614"/>
    <cellStyle name="常规 4 41 3 4 2 3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解释性文本 2 2 2 3" xfId="42628"/>
    <cellStyle name="常规 4 41 3 4 6 2" xfId="42629"/>
    <cellStyle name="常规 4 41 3 5" xfId="42630"/>
    <cellStyle name="常规 4 41 3 5 2 2" xfId="42631"/>
    <cellStyle name="注释 2 3 5 3 4" xfId="42632"/>
    <cellStyle name="常规 4 41 3 5 2 2 2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强调文字颜色 1 2 2 2 2 3 2" xfId="42652"/>
    <cellStyle name="常规 4 41 3 6 2 3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强调文字颜色 1 2 2 2 3 3 2" xfId="42661"/>
    <cellStyle name="常规 4 41 3 7 2 3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5 5 4 2 2 3 4 5 3" xfId="42673"/>
    <cellStyle name="常规 4 41 4 2 2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注释 2 2 5 2 2 2 2" xfId="42725"/>
    <cellStyle name="常规 4 41 4 7 3" xfId="42726"/>
    <cellStyle name="常规 4 41 4 9" xfId="42727"/>
    <cellStyle name="常规 4 41 5" xfId="42728"/>
    <cellStyle name="常规 4 41 5 2" xfId="42729"/>
    <cellStyle name="常规 5 5 4 2 2 3 5 5 3" xfId="42730"/>
    <cellStyle name="常规 4 41 5 2 2" xfId="42731"/>
    <cellStyle name="常规 4 41 5 2 3 2" xfId="42732"/>
    <cellStyle name="常规 4 41 5 2 4" xfId="42733"/>
    <cellStyle name="常规 4 41 5 2 5" xfId="42734"/>
    <cellStyle name="常规 4 41 5 3" xfId="42735"/>
    <cellStyle name="常规 8 2 2 7" xfId="42736"/>
    <cellStyle name="常规 4 41 5 3 2" xfId="42737"/>
    <cellStyle name="常规 4 41 5 3 2 2" xfId="42738"/>
    <cellStyle name="常规 5 5 4 2 3 3 3 6" xfId="42739"/>
    <cellStyle name="常规 4 41 5 3 2 2 2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汇总 2 4 4 7 10 2" xfId="42748"/>
    <cellStyle name="常规 4 41 5 8" xfId="42749"/>
    <cellStyle name="常规 70 3 5 2 2" xfId="42750"/>
    <cellStyle name="常规 65 3 5 2 2" xfId="42751"/>
    <cellStyle name="常规 4 41 6" xfId="42752"/>
    <cellStyle name="常规 4 41 6 2" xfId="42753"/>
    <cellStyle name="计算 2 9" xfId="42754"/>
    <cellStyle name="常规 4 41 6 2 2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汇总 2 4 4 7 11 2" xfId="42776"/>
    <cellStyle name="常规 4 41 6 8" xfId="42777"/>
    <cellStyle name="常规 4 41 7" xfId="42778"/>
    <cellStyle name="汇总 2 2 3 9" xfId="42779"/>
    <cellStyle name="常规 4 41 7 2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汇总 2 4 4 7 2 3 2 5 2" xfId="42786"/>
    <cellStyle name="常规 4 41 8" xfId="42787"/>
    <cellStyle name="汇总 2 4 4 7 2 3 2 5 2 2" xfId="42788"/>
    <cellStyle name="常规 4 41 8 2" xfId="42789"/>
    <cellStyle name="常规 4 41 8 2 2" xfId="42790"/>
    <cellStyle name="常规 4 41 8 2 3" xfId="42791"/>
    <cellStyle name="汇总 2 4 4 7 2 2 3 3 3 2 2" xfId="42792"/>
    <cellStyle name="常规 4 41 8 3" xfId="42793"/>
    <cellStyle name="汇总 2 4 4 7 2 2 3 3 3 2 2 2" xfId="42794"/>
    <cellStyle name="常规 4 41 8 3 2" xfId="42795"/>
    <cellStyle name="汇总 2 4 4 7 2 2 3 3 3 2 3" xfId="42796"/>
    <cellStyle name="常规 4 41 8 4" xfId="42797"/>
    <cellStyle name="常规 4 41 9 2" xfId="42798"/>
    <cellStyle name="汇总 2 4 4 7 2 2 3 3 3 3 2" xfId="42799"/>
    <cellStyle name="常规 4 41 9 3" xfId="42800"/>
    <cellStyle name="常规 4 5 2 2 2" xfId="42801"/>
    <cellStyle name="常规 4 5 2 2 2 2" xfId="42802"/>
    <cellStyle name="注释 2" xfId="42803"/>
    <cellStyle name="常规 4 5 2 2 3" xfId="42804"/>
    <cellStyle name="常规 80 3 2 3" xfId="42805"/>
    <cellStyle name="常规 75 3 2 3" xfId="42806"/>
    <cellStyle name="常规 4 5 2 3 2" xfId="42807"/>
    <cellStyle name="常规 80 3 2 4" xfId="42808"/>
    <cellStyle name="常规 75 3 2 4" xfId="42809"/>
    <cellStyle name="常规 4 5 2 3 3" xfId="42810"/>
    <cellStyle name="常规 4 5 2 4" xfId="42811"/>
    <cellStyle name="常规 80 3 3 3" xfId="42812"/>
    <cellStyle name="常规 75 3 3 3" xfId="42813"/>
    <cellStyle name="常规 4 5 2 4 2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80 4 2 3" xfId="42825"/>
    <cellStyle name="常规 75 4 2 3" xfId="42826"/>
    <cellStyle name="常规 4 5 3 3 2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6 2 3 2 3 2 3 2 2" xfId="42835"/>
    <cellStyle name="常规 5 5 4 2 2 2 4 5 2 2" xfId="42836"/>
    <cellStyle name="常规 4 5 3 5" xfId="42837"/>
    <cellStyle name="常规 6 2 3 2 3 2 3 2 2 2" xfId="42838"/>
    <cellStyle name="常规 5 5 4 2 2 2 4 5 2 2 2" xfId="42839"/>
    <cellStyle name="常规 4 5 3 5 2" xfId="42840"/>
    <cellStyle name="常规 4 5 3 5 2 2" xfId="42841"/>
    <cellStyle name="常规 6 2 3 2 3 2 3 2 3" xfId="42842"/>
    <cellStyle name="常规 5 5 4 2 2 2 4 5 2 3" xfId="42843"/>
    <cellStyle name="常规 4 5 3 6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81 3 2 3" xfId="42859"/>
    <cellStyle name="常规 76 3 2 3" xfId="42860"/>
    <cellStyle name="常规 4 6 2 3 2" xfId="42861"/>
    <cellStyle name="常规 4 6 2 5" xfId="42862"/>
    <cellStyle name="常规 5 5 4 3 3 9 2" xfId="42863"/>
    <cellStyle name="常规 4 6 3 2" xfId="42864"/>
    <cellStyle name="常规 4 6 3 2 2" xfId="42865"/>
    <cellStyle name="常规 4 6 3 2 2 2" xfId="42866"/>
    <cellStyle name="常规 4 6 3 2 3" xfId="42867"/>
    <cellStyle name="常规 81 4 2 3" xfId="42868"/>
    <cellStyle name="常规 76 4 2 3" xfId="42869"/>
    <cellStyle name="常规 4 6 3 3 2" xfId="42870"/>
    <cellStyle name="常规 4 6 3 4" xfId="42871"/>
    <cellStyle name="常规 6 2 3 2 3 2 4 2 2" xfId="42872"/>
    <cellStyle name="常规 5 5 4 2 2 2 4 6 2 2" xfId="42873"/>
    <cellStyle name="常规 4 6 3 5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82 3 2 3" xfId="42888"/>
    <cellStyle name="常规 77 3 2 3" xfId="42889"/>
    <cellStyle name="常规 4 7 2 3 2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强调文字颜色 1 2 2 2 3" xfId="42897"/>
    <cellStyle name="常规 82 4 2 3" xfId="42898"/>
    <cellStyle name="常规 77 4 2 3" xfId="42899"/>
    <cellStyle name="常规 4 7 3 3 2" xfId="42900"/>
    <cellStyle name="常规 4 7 3 4" xfId="42901"/>
    <cellStyle name="常规 6 2 3 2 3 2 5 2 2" xfId="42902"/>
    <cellStyle name="常规 5 5 4 2 2 2 4 7 2 2" xfId="42903"/>
    <cellStyle name="常规 4 7 3 5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警告文本 2 2 3 2 2 2 2" xfId="42921"/>
    <cellStyle name="常规 4 8 6" xfId="42922"/>
    <cellStyle name="常规 4 9 2 2 2" xfId="42923"/>
    <cellStyle name="常规 4 9 2 2 2 2" xfId="42924"/>
    <cellStyle name="常规 4 9 2 2 3" xfId="42925"/>
    <cellStyle name="常规 4 9 2 3" xfId="42926"/>
    <cellStyle name="常规 84 3 2 3" xfId="42927"/>
    <cellStyle name="常规 79 3 2 3" xfId="42928"/>
    <cellStyle name="常规 4 9 2 3 2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84 4 2 3" xfId="42936"/>
    <cellStyle name="常规 79 4 2 3" xfId="42937"/>
    <cellStyle name="常规 4 9 3 3 2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84 5 2 3" xfId="42946"/>
    <cellStyle name="常规 79 5 2 3" xfId="42947"/>
    <cellStyle name="常规 4 9 4 3 2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警告文本 2 2 3 2 2 3 2" xfId="42954"/>
    <cellStyle name="常规 4 9 6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54 2 2 2 3" xfId="42962"/>
    <cellStyle name="常规 49 2 2 2 3" xfId="42963"/>
    <cellStyle name="常规 40 2 5 3" xfId="42964"/>
    <cellStyle name="常规 6 2 4 2" xfId="42965"/>
    <cellStyle name="常规 54 2 2 5" xfId="42966"/>
    <cellStyle name="常规 49 2 2 5" xfId="42967"/>
    <cellStyle name="常规 40 2 8" xfId="42968"/>
    <cellStyle name="常规 40 3 2 5 3" xfId="42969"/>
    <cellStyle name="常规 40 7 2 2" xfId="42970"/>
    <cellStyle name="常规 40 7 3" xfId="42971"/>
    <cellStyle name="好 2 2 3 3 3 2" xfId="42972"/>
    <cellStyle name="常规 81 2 5" xfId="42973"/>
    <cellStyle name="常规 76 2 5" xfId="42974"/>
    <cellStyle name="常规 54 3 2 2 2 2" xfId="42975"/>
    <cellStyle name="常规 49 3 2 2 2 2" xfId="42976"/>
    <cellStyle name="常规 41 2 5 2 2" xfId="42977"/>
    <cellStyle name="好 2 2 3 3 4" xfId="42978"/>
    <cellStyle name="常规 54 3 2 2 3" xfId="42979"/>
    <cellStyle name="常规 49 3 2 2 3" xfId="42980"/>
    <cellStyle name="常规 41 2 5 3" xfId="42981"/>
    <cellStyle name="常规 6 3 4 2" xfId="42982"/>
    <cellStyle name="常规 54 3 2 5" xfId="42983"/>
    <cellStyle name="常规 49 3 2 5" xfId="42984"/>
    <cellStyle name="常规 41 2 8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61 2" xfId="42992"/>
    <cellStyle name="常规 6 3 5 3" xfId="42993"/>
    <cellStyle name="常规 56 2" xfId="42994"/>
    <cellStyle name="常规 41 3 9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6 4 4 2" xfId="43002"/>
    <cellStyle name="常规 42 2 8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6 4 5 3" xfId="43010"/>
    <cellStyle name="常规 42 3 9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6 5 4 2" xfId="43017"/>
    <cellStyle name="常规 43 2 8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6 2 3 2 3 9" xfId="43025"/>
    <cellStyle name="常规 43 7 3" xfId="43026"/>
    <cellStyle name="常规 44 2 5 3" xfId="43027"/>
    <cellStyle name="常规 6 6 4 2" xfId="43028"/>
    <cellStyle name="常规 44 2 8" xfId="43029"/>
    <cellStyle name="常规 5 5 4 6 5 2 2" xfId="43030"/>
    <cellStyle name="常规 44 3 2 5 3" xfId="43031"/>
    <cellStyle name="常规 44 3 2 8" xfId="43032"/>
    <cellStyle name="常规 44 3 6 2 2" xfId="43033"/>
    <cellStyle name="常规 44 3 6 3" xfId="43034"/>
    <cellStyle name="常规 44 3 7 2" xfId="43035"/>
    <cellStyle name="计算 2 3 2 3 2" xfId="43036"/>
    <cellStyle name="常规 6 6 5 3" xfId="43037"/>
    <cellStyle name="常规 44 3 9" xfId="43038"/>
    <cellStyle name="常规 44 7 3" xfId="43039"/>
    <cellStyle name="常规 50 10" xfId="43040"/>
    <cellStyle name="常规 45 10" xfId="43041"/>
    <cellStyle name="常规 50 2 2 2" xfId="43042"/>
    <cellStyle name="常规 45 2 2 2" xfId="43043"/>
    <cellStyle name="常规 80 9" xfId="43044"/>
    <cellStyle name="常规 75 9" xfId="43045"/>
    <cellStyle name="常规 50 2 2 2 2" xfId="43046"/>
    <cellStyle name="常规 45 2 2 2 2" xfId="43047"/>
    <cellStyle name="常规 50 2 2 2 2 2" xfId="43048"/>
    <cellStyle name="常规 45 2 2 2 2 2" xfId="43049"/>
    <cellStyle name="常规 50 2 2 2 3" xfId="43050"/>
    <cellStyle name="常规 45 2 2 2 3" xfId="43051"/>
    <cellStyle name="常规 50 2 2 3" xfId="43052"/>
    <cellStyle name="常规 45 2 2 3" xfId="43053"/>
    <cellStyle name="常规 50 2 2 4" xfId="43054"/>
    <cellStyle name="常规 45 2 2 4" xfId="43055"/>
    <cellStyle name="常规 50 2 3" xfId="43056"/>
    <cellStyle name="常规 45 2 3" xfId="43057"/>
    <cellStyle name="常规 50 2 3 2" xfId="43058"/>
    <cellStyle name="常规 45 2 3 2" xfId="43059"/>
    <cellStyle name="常规 50 2 3 2 2" xfId="43060"/>
    <cellStyle name="常规 45 2 3 2 2" xfId="43061"/>
    <cellStyle name="常规 50 2 3 2 2 2" xfId="43062"/>
    <cellStyle name="常规 45 2 3 2 2 2" xfId="43063"/>
    <cellStyle name="常规 50 2 3 2 3" xfId="43064"/>
    <cellStyle name="常规 45 2 3 2 3" xfId="43065"/>
    <cellStyle name="常规 50 2 3 3" xfId="43066"/>
    <cellStyle name="常规 5 5 4 2 3 3 2 5 2 2" xfId="43067"/>
    <cellStyle name="常规 45 2 3 3" xfId="43068"/>
    <cellStyle name="常规 50 2 3 3 2" xfId="43069"/>
    <cellStyle name="常规 5 5 4 2 3 3 2 5 2 2 2" xfId="43070"/>
    <cellStyle name="常规 45 2 3 3 2" xfId="43071"/>
    <cellStyle name="常规 50 2 3 4" xfId="43072"/>
    <cellStyle name="常规 5 5 4 2 3 3 2 5 2 3" xfId="43073"/>
    <cellStyle name="常规 45 2 3 4" xfId="43074"/>
    <cellStyle name="常规 50 2 4" xfId="43075"/>
    <cellStyle name="常规 45 2 4" xfId="43076"/>
    <cellStyle name="常规 50 2 4 2" xfId="43077"/>
    <cellStyle name="常规 45 2 4 2" xfId="43078"/>
    <cellStyle name="常规 50 2 4 2 2" xfId="43079"/>
    <cellStyle name="常规 45 2 4 2 2" xfId="43080"/>
    <cellStyle name="常规 50 2 4 3" xfId="43081"/>
    <cellStyle name="常规 5 5 4 2 3 3 2 5 3 2" xfId="43082"/>
    <cellStyle name="常规 45 2 4 3" xfId="43083"/>
    <cellStyle name="常规 54 7 2 2" xfId="43084"/>
    <cellStyle name="常规 50 2 5" xfId="43085"/>
    <cellStyle name="常规 49 7 2 2" xfId="43086"/>
    <cellStyle name="常规 45 2 5" xfId="43087"/>
    <cellStyle name="常规 50 2 5 2" xfId="43088"/>
    <cellStyle name="常规 45 2 5 2" xfId="43089"/>
    <cellStyle name="常规 50 2 5 2 2" xfId="43090"/>
    <cellStyle name="常规 45 2 5 2 2" xfId="43091"/>
    <cellStyle name="常规 50 2 5 3" xfId="43092"/>
    <cellStyle name="常规 45 2 5 3" xfId="43093"/>
    <cellStyle name="常规 50 2 6" xfId="43094"/>
    <cellStyle name="常规 45 2 6" xfId="43095"/>
    <cellStyle name="常规 50 2 6 2" xfId="43096"/>
    <cellStyle name="常规 45 2 6 2" xfId="43097"/>
    <cellStyle name="常规 50 2 7" xfId="43098"/>
    <cellStyle name="常规 45 2 7" xfId="43099"/>
    <cellStyle name="常规 6 7 4 2" xfId="43100"/>
    <cellStyle name="常规 50 2 8" xfId="43101"/>
    <cellStyle name="常规 45 2 8" xfId="43102"/>
    <cellStyle name="常规 50 3 2" xfId="43103"/>
    <cellStyle name="常规 45 3 2" xfId="43104"/>
    <cellStyle name="常规 50 3 2 2" xfId="43105"/>
    <cellStyle name="常规 45 3 2 2" xfId="43106"/>
    <cellStyle name="常规 50 3 2 2 2" xfId="43107"/>
    <cellStyle name="常规 45 3 2 2 2" xfId="43108"/>
    <cellStyle name="常规 50 3 2 2 2 2" xfId="43109"/>
    <cellStyle name="常规 45 3 2 2 2 2" xfId="43110"/>
    <cellStyle name="常规 50 3 2 2 2 2 2" xfId="43111"/>
    <cellStyle name="常规 45 3 2 2 2 2 2" xfId="43112"/>
    <cellStyle name="常规 50 3 2 2 2 3" xfId="43113"/>
    <cellStyle name="常规 45 3 2 2 2 3" xfId="43114"/>
    <cellStyle name="常规 50 3 2 2 3" xfId="43115"/>
    <cellStyle name="常规 45 3 2 2 3" xfId="43116"/>
    <cellStyle name="常规 50 3 2 2 3 2" xfId="43117"/>
    <cellStyle name="常规 45 3 2 2 3 2" xfId="43118"/>
    <cellStyle name="常规 50 3 2 3" xfId="43119"/>
    <cellStyle name="常规 45 3 2 3" xfId="43120"/>
    <cellStyle name="常规 50 3 2 3 2" xfId="43121"/>
    <cellStyle name="常规 45 3 2 3 2" xfId="43122"/>
    <cellStyle name="常规 50 3 2 3 2 2" xfId="43123"/>
    <cellStyle name="常规 45 3 2 3 2 2" xfId="43124"/>
    <cellStyle name="常规 50 3 2 3 2 2 2" xfId="43125"/>
    <cellStyle name="常规 45 3 2 3 2 2 2" xfId="43126"/>
    <cellStyle name="常规 50 3 2 3 2 3" xfId="43127"/>
    <cellStyle name="常规 45 3 2 3 2 3" xfId="43128"/>
    <cellStyle name="常规 50 3 2 3 3" xfId="43129"/>
    <cellStyle name="常规 45 3 2 3 3" xfId="43130"/>
    <cellStyle name="常规 50 3 2 3 4" xfId="43131"/>
    <cellStyle name="常规 45 3 2 3 4" xfId="43132"/>
    <cellStyle name="常规 50 3 2 4" xfId="43133"/>
    <cellStyle name="常规 45 3 2 4" xfId="43134"/>
    <cellStyle name="常规 50 3 2 4 2" xfId="43135"/>
    <cellStyle name="常规 45 3 2 4 2" xfId="43136"/>
    <cellStyle name="常规 52 3 2 2 4" xfId="43137"/>
    <cellStyle name="常规 50 3 2 4 2 2" xfId="43138"/>
    <cellStyle name="常规 47 3 2 2 4" xfId="43139"/>
    <cellStyle name="常规 45 3 2 4 2 2" xfId="43140"/>
    <cellStyle name="常规 50 3 2 4 3" xfId="43141"/>
    <cellStyle name="常规 45 3 2 4 3" xfId="43142"/>
    <cellStyle name="常规 50 3 3" xfId="43143"/>
    <cellStyle name="常规 45 3 3" xfId="43144"/>
    <cellStyle name="常规 50 3 3 2" xfId="43145"/>
    <cellStyle name="常规 45 3 3 2" xfId="43146"/>
    <cellStyle name="常规 50 3 3 3" xfId="43147"/>
    <cellStyle name="常规 5 5 4 2 3 3 2 6 2 2" xfId="43148"/>
    <cellStyle name="常规 45 3 3 3" xfId="43149"/>
    <cellStyle name="常规 50 3 3 4" xfId="43150"/>
    <cellStyle name="常规 45 3 3 4" xfId="43151"/>
    <cellStyle name="常规 50 3 4" xfId="43152"/>
    <cellStyle name="常规 45 3 4" xfId="43153"/>
    <cellStyle name="常规 50 3 4 2" xfId="43154"/>
    <cellStyle name="常规 45 3 4 2" xfId="43155"/>
    <cellStyle name="常规 50 3 4 3" xfId="43156"/>
    <cellStyle name="常规 45 3 4 3" xfId="43157"/>
    <cellStyle name="常规 50 3 4 4" xfId="43158"/>
    <cellStyle name="常规 45 3 4 4" xfId="43159"/>
    <cellStyle name="常规 50 3 5" xfId="43160"/>
    <cellStyle name="常规 45 3 5" xfId="43161"/>
    <cellStyle name="常规 50 3 5 2" xfId="43162"/>
    <cellStyle name="常规 45 3 5 2" xfId="43163"/>
    <cellStyle name="常规 50 3 5 2 2" xfId="43164"/>
    <cellStyle name="常规 45 3 5 2 2" xfId="43165"/>
    <cellStyle name="常规 50 3 5 3" xfId="43166"/>
    <cellStyle name="常规 45 3 5 3" xfId="43167"/>
    <cellStyle name="常规 50 3 6" xfId="43168"/>
    <cellStyle name="常规 45 3 6" xfId="43169"/>
    <cellStyle name="常规 50 3 6 2" xfId="43170"/>
    <cellStyle name="常规 45 3 6 2" xfId="43171"/>
    <cellStyle name="常规 50 3 6 2 2" xfId="43172"/>
    <cellStyle name="常规 45 3 6 2 2" xfId="43173"/>
    <cellStyle name="常规 50 3 6 3" xfId="43174"/>
    <cellStyle name="常规 45 3 6 3" xfId="43175"/>
    <cellStyle name="常规 50 3 7" xfId="43176"/>
    <cellStyle name="常规 45 3 7" xfId="43177"/>
    <cellStyle name="常规 50 3 7 2" xfId="43178"/>
    <cellStyle name="常规 45 3 7 2" xfId="43179"/>
    <cellStyle name="常规 6 7 5 2" xfId="43180"/>
    <cellStyle name="常规 50 3 8" xfId="43181"/>
    <cellStyle name="常规 45 3 8" xfId="43182"/>
    <cellStyle name="计算 2 3 3 3 2" xfId="43183"/>
    <cellStyle name="常规 50 3 9" xfId="43184"/>
    <cellStyle name="常规 45 3 9" xfId="43185"/>
    <cellStyle name="常规 50 4" xfId="43186"/>
    <cellStyle name="常规 45 4" xfId="43187"/>
    <cellStyle name="常规 50 4 2" xfId="43188"/>
    <cellStyle name="常规 45 4 2" xfId="43189"/>
    <cellStyle name="常规 50 4 2 2" xfId="43190"/>
    <cellStyle name="常规 45 4 2 2" xfId="43191"/>
    <cellStyle name="常规 50 4 3" xfId="43192"/>
    <cellStyle name="常规 45 4 3" xfId="43193"/>
    <cellStyle name="常规 50 4 3 2" xfId="43194"/>
    <cellStyle name="常规 45 4 3 2" xfId="43195"/>
    <cellStyle name="常规 50 4 4" xfId="43196"/>
    <cellStyle name="常规 45 4 4" xfId="43197"/>
    <cellStyle name="常规 50 4 5" xfId="43198"/>
    <cellStyle name="常规 45 4 5" xfId="43199"/>
    <cellStyle name="常规 50 5 2 2" xfId="43200"/>
    <cellStyle name="常规 45 5 2 2" xfId="43201"/>
    <cellStyle name="常规 50 5 3" xfId="43202"/>
    <cellStyle name="常规 45 5 3" xfId="43203"/>
    <cellStyle name="常规 50 5 3 2" xfId="43204"/>
    <cellStyle name="常规 45 5 3 2" xfId="43205"/>
    <cellStyle name="常规 50 5 4" xfId="43206"/>
    <cellStyle name="常规 45 5 4" xfId="43207"/>
    <cellStyle name="常规 50 6 2" xfId="43208"/>
    <cellStyle name="常规 45 6 2" xfId="43209"/>
    <cellStyle name="常规 50 6 2 2" xfId="43210"/>
    <cellStyle name="常规 45 6 2 2" xfId="43211"/>
    <cellStyle name="常规 50 6 3" xfId="43212"/>
    <cellStyle name="常规 45 6 3" xfId="43213"/>
    <cellStyle name="常规 50 7" xfId="43214"/>
    <cellStyle name="常规 45 7" xfId="43215"/>
    <cellStyle name="常规 50 7 2" xfId="43216"/>
    <cellStyle name="常规 45 7 2" xfId="43217"/>
    <cellStyle name="常规 50 7 2 2" xfId="43218"/>
    <cellStyle name="常规 45 7 2 2" xfId="43219"/>
    <cellStyle name="常规 50 7 3" xfId="43220"/>
    <cellStyle name="常规 45 7 3" xfId="43221"/>
    <cellStyle name="常规 50 8" xfId="43222"/>
    <cellStyle name="常规 45 8" xfId="43223"/>
    <cellStyle name="常规 51 10" xfId="43224"/>
    <cellStyle name="常规 46 10" xfId="43225"/>
    <cellStyle name="常规 51 2 2" xfId="43226"/>
    <cellStyle name="常规 46 2 2" xfId="43227"/>
    <cellStyle name="常规 51 2 2 2" xfId="43228"/>
    <cellStyle name="常规 46 2 2 2" xfId="43229"/>
    <cellStyle name="常规 51 2 2 2 2" xfId="43230"/>
    <cellStyle name="常规 46 2 2 2 2" xfId="43231"/>
    <cellStyle name="常规 51 2 2 2 2 2" xfId="43232"/>
    <cellStyle name="常规 46 2 2 2 2 2" xfId="43233"/>
    <cellStyle name="常规 51 2 2 2 3" xfId="43234"/>
    <cellStyle name="常规 46 2 2 2 3" xfId="43235"/>
    <cellStyle name="常规 51 2 2 2 4" xfId="43236"/>
    <cellStyle name="常规 46 2 2 2 4" xfId="43237"/>
    <cellStyle name="常规 51 2 2 3" xfId="43238"/>
    <cellStyle name="常规 46 2 2 3" xfId="43239"/>
    <cellStyle name="常规 51 2 2 3 2" xfId="43240"/>
    <cellStyle name="常规 46 2 2 3 2" xfId="43241"/>
    <cellStyle name="常规 51 2 2 4" xfId="43242"/>
    <cellStyle name="常规 46 2 2 4" xfId="43243"/>
    <cellStyle name="常规 51 2 3" xfId="43244"/>
    <cellStyle name="常规 46 2 3" xfId="43245"/>
    <cellStyle name="常规 51 2 3 2" xfId="43246"/>
    <cellStyle name="常规 46 2 3 2" xfId="43247"/>
    <cellStyle name="常规 51 2 3 2 2" xfId="43248"/>
    <cellStyle name="常规 46 2 3 2 2" xfId="43249"/>
    <cellStyle name="常规 51 2 3 2 2 2" xfId="43250"/>
    <cellStyle name="常规 46 2 3 2 2 2" xfId="43251"/>
    <cellStyle name="常规 51 2 3 2 3" xfId="43252"/>
    <cellStyle name="常规 46 2 3 2 3" xfId="43253"/>
    <cellStyle name="常规 51 2 3 3" xfId="43254"/>
    <cellStyle name="常规 5 5 4 2 3 3 3 5 2 2" xfId="43255"/>
    <cellStyle name="常规 46 2 3 3" xfId="43256"/>
    <cellStyle name="汇总 2 4 4 7 3 11" xfId="43257"/>
    <cellStyle name="常规 51 2 3 3 2" xfId="43258"/>
    <cellStyle name="常规 46 2 3 3 2" xfId="43259"/>
    <cellStyle name="常规 51 2 3 4" xfId="43260"/>
    <cellStyle name="常规 46 2 3 4" xfId="43261"/>
    <cellStyle name="常规 51 2 4" xfId="43262"/>
    <cellStyle name="常规 46 2 4" xfId="43263"/>
    <cellStyle name="常规 51 2 4 2" xfId="43264"/>
    <cellStyle name="常规 46 2 4 2" xfId="43265"/>
    <cellStyle name="常规 51 2 4 2 2" xfId="43266"/>
    <cellStyle name="常规 46 2 4 2 2" xfId="43267"/>
    <cellStyle name="常规 51 2 4 3" xfId="43268"/>
    <cellStyle name="常规 46 2 4 3" xfId="43269"/>
    <cellStyle name="常规 51 2 5" xfId="43270"/>
    <cellStyle name="常规 46 2 5" xfId="43271"/>
    <cellStyle name="常规 51 2 5 2" xfId="43272"/>
    <cellStyle name="常规 46 2 5 2" xfId="43273"/>
    <cellStyle name="常规 51 2 5 2 2" xfId="43274"/>
    <cellStyle name="常规 46 2 5 2 2" xfId="43275"/>
    <cellStyle name="常规 51 2 5 3" xfId="43276"/>
    <cellStyle name="常规 46 2 5 3" xfId="43277"/>
    <cellStyle name="常规 6 8 4 2" xfId="43278"/>
    <cellStyle name="常规 51 2 8" xfId="43279"/>
    <cellStyle name="常规 46 2 8" xfId="43280"/>
    <cellStyle name="常规 51 3" xfId="43281"/>
    <cellStyle name="常规 46 3" xfId="43282"/>
    <cellStyle name="常规 51 3 2" xfId="43283"/>
    <cellStyle name="常规 46 3 2" xfId="43284"/>
    <cellStyle name="常规 51 3 2 2" xfId="43285"/>
    <cellStyle name="常规 46 3 2 2" xfId="43286"/>
    <cellStyle name="常规 51 3 2 2 2" xfId="43287"/>
    <cellStyle name="常规 46 3 2 2 2" xfId="43288"/>
    <cellStyle name="常规 51 3 2 2 2 2" xfId="43289"/>
    <cellStyle name="常规 46 3 2 2 2 2" xfId="43290"/>
    <cellStyle name="常规 51 3 2 2 2 3" xfId="43291"/>
    <cellStyle name="常规 46 3 2 2 2 3" xfId="43292"/>
    <cellStyle name="常规 51 3 2 2 3" xfId="43293"/>
    <cellStyle name="常规 46 3 2 2 3" xfId="43294"/>
    <cellStyle name="常规 6 2 6" xfId="43295"/>
    <cellStyle name="常规 51 3 2 2 3 2" xfId="43296"/>
    <cellStyle name="常规 46 3 2 2 3 2" xfId="43297"/>
    <cellStyle name="强调文字颜色 1 2 7 2" xfId="43298"/>
    <cellStyle name="常规 51 3 2 2 4" xfId="43299"/>
    <cellStyle name="常规 46 3 2 2 4" xfId="43300"/>
    <cellStyle name="常规 51 3 2 3" xfId="43301"/>
    <cellStyle name="常规 46 3 2 3" xfId="43302"/>
    <cellStyle name="常规 51 3 2 3 2 3" xfId="43303"/>
    <cellStyle name="常规 46 3 2 3 2 3" xfId="43304"/>
    <cellStyle name="常规 7 2 6" xfId="43305"/>
    <cellStyle name="常规 51 3 2 3 3 2" xfId="43306"/>
    <cellStyle name="常规 46 3 2 3 3 2" xfId="43307"/>
    <cellStyle name="汇总 2 4 4 7 2 2 2 2 2 2 2 2" xfId="43308"/>
    <cellStyle name="常规 51 3 2 4" xfId="43309"/>
    <cellStyle name="常规 46 3 2 4" xfId="43310"/>
    <cellStyle name="常规 51 3 3" xfId="43311"/>
    <cellStyle name="常规 46 3 3" xfId="43312"/>
    <cellStyle name="常规 51 3 3 2" xfId="43313"/>
    <cellStyle name="常规 46 3 3 2" xfId="43314"/>
    <cellStyle name="常规 51 3 3 2 2" xfId="43315"/>
    <cellStyle name="常规 46 3 3 2 2" xfId="43316"/>
    <cellStyle name="常规 51 3 3 2 2 2" xfId="43317"/>
    <cellStyle name="常规 46 3 3 2 2 2" xfId="43318"/>
    <cellStyle name="常规 51 3 3 3" xfId="43319"/>
    <cellStyle name="常规 46 3 3 3" xfId="43320"/>
    <cellStyle name="常规 51 3 3 3 2" xfId="43321"/>
    <cellStyle name="常规 46 3 3 3 2" xfId="43322"/>
    <cellStyle name="常规 51 3 3 4" xfId="43323"/>
    <cellStyle name="常规 46 3 3 4" xfId="43324"/>
    <cellStyle name="常规 51 3 4" xfId="43325"/>
    <cellStyle name="常规 46 3 4" xfId="43326"/>
    <cellStyle name="常规 51 3 4 2" xfId="43327"/>
    <cellStyle name="常规 46 3 4 2" xfId="43328"/>
    <cellStyle name="常规 51 3 4 2 2" xfId="43329"/>
    <cellStyle name="常规 46 3 4 2 2" xfId="43330"/>
    <cellStyle name="常规 51 3 4 2 2 2" xfId="43331"/>
    <cellStyle name="常规 46 3 4 2 2 2" xfId="43332"/>
    <cellStyle name="常规 51 3 4 3" xfId="43333"/>
    <cellStyle name="常规 46 3 4 3" xfId="43334"/>
    <cellStyle name="好 2 2 9" xfId="43335"/>
    <cellStyle name="常规 51 3 4 3 2" xfId="43336"/>
    <cellStyle name="常规 46 3 4 3 2" xfId="43337"/>
    <cellStyle name="常规 51 3 4 4" xfId="43338"/>
    <cellStyle name="常规 46 3 4 4" xfId="43339"/>
    <cellStyle name="常规 51 3 5" xfId="43340"/>
    <cellStyle name="常规 46 3 5" xfId="43341"/>
    <cellStyle name="常规 51 3 5 2" xfId="43342"/>
    <cellStyle name="常规 46 3 5 2" xfId="43343"/>
    <cellStyle name="常规 51 3 5 2 2" xfId="43344"/>
    <cellStyle name="常规 46 3 5 2 2" xfId="43345"/>
    <cellStyle name="常规 51 3 5 3" xfId="43346"/>
    <cellStyle name="常规 46 3 5 3" xfId="43347"/>
    <cellStyle name="常规 51 3 6 2" xfId="43348"/>
    <cellStyle name="常规 46 3 6 2" xfId="43349"/>
    <cellStyle name="常规 51 3 6 2 2" xfId="43350"/>
    <cellStyle name="常规 46 3 6 2 2" xfId="43351"/>
    <cellStyle name="常规 51 3 6 3" xfId="43352"/>
    <cellStyle name="常规 46 3 6 3" xfId="43353"/>
    <cellStyle name="常规 51 3 7" xfId="43354"/>
    <cellStyle name="常规 46 3 7" xfId="43355"/>
    <cellStyle name="常规 6 8 5 2" xfId="43356"/>
    <cellStyle name="常规 51 3 8" xfId="43357"/>
    <cellStyle name="常规 5 5 4 2 3 2 2 2 2 2" xfId="43358"/>
    <cellStyle name="常规 46 3 8" xfId="43359"/>
    <cellStyle name="常规 51 3 9" xfId="43360"/>
    <cellStyle name="常规 5 5 4 2 3 2 2 2 2 3" xfId="43361"/>
    <cellStyle name="常规 46 3 9" xfId="43362"/>
    <cellStyle name="常规 51 4" xfId="43363"/>
    <cellStyle name="常规 46 4" xfId="43364"/>
    <cellStyle name="链接单元格 2 3" xfId="43365"/>
    <cellStyle name="常规 51 4 2" xfId="43366"/>
    <cellStyle name="常规 46 4 2" xfId="43367"/>
    <cellStyle name="链接单元格 2 3 2" xfId="43368"/>
    <cellStyle name="常规 51 4 2 2" xfId="43369"/>
    <cellStyle name="常规 46 4 2 2" xfId="43370"/>
    <cellStyle name="链接单元格 2 3 2 2" xfId="43371"/>
    <cellStyle name="常规 51 4 2 2 2" xfId="43372"/>
    <cellStyle name="常规 46 4 2 2 2" xfId="43373"/>
    <cellStyle name="链接单元格 2 4" xfId="43374"/>
    <cellStyle name="常规 51 4 3" xfId="43375"/>
    <cellStyle name="常规 46 4 3" xfId="43376"/>
    <cellStyle name="链接单元格 2 4 2" xfId="43377"/>
    <cellStyle name="常规 51 4 3 2" xfId="43378"/>
    <cellStyle name="常规 46 4 3 2" xfId="43379"/>
    <cellStyle name="链接单元格 2 5" xfId="43380"/>
    <cellStyle name="常规 51 4 4" xfId="43381"/>
    <cellStyle name="常规 46 4 4" xfId="43382"/>
    <cellStyle name="链接单元格 2 6" xfId="43383"/>
    <cellStyle name="常规 51 4 5" xfId="43384"/>
    <cellStyle name="常规 46 4 5" xfId="43385"/>
    <cellStyle name="常规 51 5 2" xfId="43386"/>
    <cellStyle name="常规 46 5 2" xfId="43387"/>
    <cellStyle name="常规 51 5 2 2" xfId="43388"/>
    <cellStyle name="常规 46 5 2 2" xfId="43389"/>
    <cellStyle name="常规 51 5 2 2 2" xfId="43390"/>
    <cellStyle name="常规 46 5 2 2 2" xfId="43391"/>
    <cellStyle name="常规 51 5 3" xfId="43392"/>
    <cellStyle name="常规 46 5 3" xfId="43393"/>
    <cellStyle name="常规 51 5 4" xfId="43394"/>
    <cellStyle name="常规 46 5 4" xfId="43395"/>
    <cellStyle name="常规 51 6" xfId="43396"/>
    <cellStyle name="常规 46 6" xfId="43397"/>
    <cellStyle name="常规 51 6 2" xfId="43398"/>
    <cellStyle name="常规 46 6 2" xfId="43399"/>
    <cellStyle name="常规 51 6 2 2" xfId="43400"/>
    <cellStyle name="常规 46 6 2 2" xfId="43401"/>
    <cellStyle name="常规 51 6 3" xfId="43402"/>
    <cellStyle name="常规 46 6 3" xfId="43403"/>
    <cellStyle name="常规 51 7" xfId="43404"/>
    <cellStyle name="常规 46 7" xfId="43405"/>
    <cellStyle name="常规 51 7 2" xfId="43406"/>
    <cellStyle name="常规 46 7 2" xfId="43407"/>
    <cellStyle name="常规 51 7 2 2" xfId="43408"/>
    <cellStyle name="常规 46 7 2 2" xfId="43409"/>
    <cellStyle name="常规 51 7 3" xfId="43410"/>
    <cellStyle name="常规 46 7 3" xfId="43411"/>
    <cellStyle name="常规 52 10" xfId="43412"/>
    <cellStyle name="常规 47 10" xfId="43413"/>
    <cellStyle name="常规 52 2" xfId="43414"/>
    <cellStyle name="常规 47 2" xfId="43415"/>
    <cellStyle name="常规 52 2 2" xfId="43416"/>
    <cellStyle name="常规 47 2 2" xfId="43417"/>
    <cellStyle name="常规 52 2 2 2 2" xfId="43418"/>
    <cellStyle name="常规 47 2 2 2 2" xfId="43419"/>
    <cellStyle name="常规 52 2 2 2 2 2" xfId="43420"/>
    <cellStyle name="常规 47 2 2 2 2 2" xfId="43421"/>
    <cellStyle name="常规 52 2 2 2 3" xfId="43422"/>
    <cellStyle name="常规 47 2 2 2 3" xfId="43423"/>
    <cellStyle name="常规 52 2 2 3" xfId="43424"/>
    <cellStyle name="常规 47 2 2 3" xfId="43425"/>
    <cellStyle name="常规 52 2 2 3 2" xfId="43426"/>
    <cellStyle name="常规 47 2 2 3 2" xfId="43427"/>
    <cellStyle name="常规 52 2 3 3" xfId="43428"/>
    <cellStyle name="常规 5 5 4 2 3 3 4 5 2 2" xfId="43429"/>
    <cellStyle name="常规 47 2 3 3" xfId="43430"/>
    <cellStyle name="常规 52 2 3 3 2" xfId="43431"/>
    <cellStyle name="常规 47 2 3 3 2" xfId="43432"/>
    <cellStyle name="常规 52 2 4 3" xfId="43433"/>
    <cellStyle name="常规 47 2 4 3" xfId="43434"/>
    <cellStyle name="常规 52 2 5 3" xfId="43435"/>
    <cellStyle name="常规 47 2 5 3" xfId="43436"/>
    <cellStyle name="常规 52 3" xfId="43437"/>
    <cellStyle name="常规 47 3" xfId="43438"/>
    <cellStyle name="常规 52 3 2" xfId="43439"/>
    <cellStyle name="常规 47 3 2" xfId="43440"/>
    <cellStyle name="常规 52 3 2 2 2" xfId="43441"/>
    <cellStyle name="常规 47 3 2 2 2" xfId="43442"/>
    <cellStyle name="常规 52 3 2 2 2 2" xfId="43443"/>
    <cellStyle name="常规 47 3 2 2 2 2" xfId="43444"/>
    <cellStyle name="常规 52 3 2 2 2 3" xfId="43445"/>
    <cellStyle name="常规 47 3 2 2 2 3" xfId="43446"/>
    <cellStyle name="常规 52 3 2 2 3" xfId="43447"/>
    <cellStyle name="常规 47 3 2 2 3" xfId="43448"/>
    <cellStyle name="常规 52 3 2 2 3 2" xfId="43449"/>
    <cellStyle name="常规 47 3 2 2 3 2" xfId="43450"/>
    <cellStyle name="常规 52 3 2 3" xfId="43451"/>
    <cellStyle name="常规 47 3 2 3" xfId="43452"/>
    <cellStyle name="常规 52 3 2 3 2" xfId="43453"/>
    <cellStyle name="常规 47 3 2 3 2" xfId="43454"/>
    <cellStyle name="常规 52 3 2 3 2 2" xfId="43455"/>
    <cellStyle name="常规 47 3 2 3 2 2" xfId="43456"/>
    <cellStyle name="常规 52 3 2 3 2 2 2" xfId="43457"/>
    <cellStyle name="常规 47 3 2 3 2 2 2" xfId="43458"/>
    <cellStyle name="常规 52 3 2 3 2 3" xfId="43459"/>
    <cellStyle name="常规 47 3 2 3 2 3" xfId="43460"/>
    <cellStyle name="常规 52 3 2 3 3 2" xfId="43461"/>
    <cellStyle name="常规 47 3 2 3 3 2" xfId="43462"/>
    <cellStyle name="常规 52 3 2 3 4" xfId="43463"/>
    <cellStyle name="常规 47 3 2 3 4" xfId="43464"/>
    <cellStyle name="常规 52 3 2 4 2" xfId="43465"/>
    <cellStyle name="常规 47 3 2 4 2" xfId="43466"/>
    <cellStyle name="常规 52 3 2 4 2 2" xfId="43467"/>
    <cellStyle name="常规 47 3 2 4 2 2" xfId="43468"/>
    <cellStyle name="常规 52 3 2 4 3" xfId="43469"/>
    <cellStyle name="常规 47 3 2 4 3" xfId="43470"/>
    <cellStyle name="常规 52 3 3" xfId="43471"/>
    <cellStyle name="常规 47 3 3" xfId="43472"/>
    <cellStyle name="常规 52 3 3 2" xfId="43473"/>
    <cellStyle name="常规 47 3 3 2" xfId="43474"/>
    <cellStyle name="常规 52 3 3 3" xfId="43475"/>
    <cellStyle name="常规 47 3 3 3" xfId="43476"/>
    <cellStyle name="常规 52 3 3 4" xfId="43477"/>
    <cellStyle name="常规 47 3 3 4" xfId="43478"/>
    <cellStyle name="常规 52 3 4" xfId="43479"/>
    <cellStyle name="常规 47 3 4" xfId="43480"/>
    <cellStyle name="常规 52 3 4 2" xfId="43481"/>
    <cellStyle name="常规 47 3 4 2" xfId="43482"/>
    <cellStyle name="常规 52 3 4 3" xfId="43483"/>
    <cellStyle name="常规 47 3 4 3" xfId="43484"/>
    <cellStyle name="常规 52 3 4 4" xfId="43485"/>
    <cellStyle name="常规 47 3 4 4" xfId="43486"/>
    <cellStyle name="常规 52 3 5" xfId="43487"/>
    <cellStyle name="常规 47 3 5" xfId="43488"/>
    <cellStyle name="常规 52 3 5 2" xfId="43489"/>
    <cellStyle name="常规 47 3 5 2" xfId="43490"/>
    <cellStyle name="常规 52 3 5 2 2" xfId="43491"/>
    <cellStyle name="常规 47 3 5 2 2" xfId="43492"/>
    <cellStyle name="常规 52 3 5 3" xfId="43493"/>
    <cellStyle name="常规 47 3 5 3" xfId="43494"/>
    <cellStyle name="常规 52 3 6 2 2" xfId="43495"/>
    <cellStyle name="常规 47 3 6 2 2" xfId="43496"/>
    <cellStyle name="常规 52 3 6 3" xfId="43497"/>
    <cellStyle name="常规 47 3 6 3" xfId="43498"/>
    <cellStyle name="常规 6 9 5 2" xfId="43499"/>
    <cellStyle name="常规 52 3 8" xfId="43500"/>
    <cellStyle name="常规 5 5 4 2 3 2 2 3 2 2" xfId="43501"/>
    <cellStyle name="常规 47 3 8" xfId="43502"/>
    <cellStyle name="常规 6 9 5 3" xfId="43503"/>
    <cellStyle name="常规 52 3 9" xfId="43504"/>
    <cellStyle name="常规 5 5 4 2 3 2 2 3 2 3" xfId="43505"/>
    <cellStyle name="常规 47 3 9" xfId="43506"/>
    <cellStyle name="常规 52 4" xfId="43507"/>
    <cellStyle name="常规 47 4" xfId="43508"/>
    <cellStyle name="常规 52 4 2" xfId="43509"/>
    <cellStyle name="常规 47 4 2" xfId="43510"/>
    <cellStyle name="常规 52 4 2 2" xfId="43511"/>
    <cellStyle name="常规 47 4 2 2" xfId="43512"/>
    <cellStyle name="常规 52 4 2 2 2" xfId="43513"/>
    <cellStyle name="常规 47 4 2 2 2" xfId="43514"/>
    <cellStyle name="常规 52 4 2 3" xfId="43515"/>
    <cellStyle name="常规 47 4 2 3" xfId="43516"/>
    <cellStyle name="常规 52 4 3" xfId="43517"/>
    <cellStyle name="常规 47 4 3" xfId="43518"/>
    <cellStyle name="常规 52 4 3 2" xfId="43519"/>
    <cellStyle name="常规 47 4 3 2" xfId="43520"/>
    <cellStyle name="常规 52 4 4" xfId="43521"/>
    <cellStyle name="常规 47 4 4" xfId="43522"/>
    <cellStyle name="常规 52 4 5" xfId="43523"/>
    <cellStyle name="常规 47 4 5" xfId="43524"/>
    <cellStyle name="汇总 2 4 4 7 3 2 2 2 2 2" xfId="43525"/>
    <cellStyle name="常规 52 5" xfId="43526"/>
    <cellStyle name="常规 47 5" xfId="43527"/>
    <cellStyle name="汇总 2 4 4 7 3 2 2 2 2 2 2" xfId="43528"/>
    <cellStyle name="常规 52 5 2" xfId="43529"/>
    <cellStyle name="常规 47 5 2" xfId="43530"/>
    <cellStyle name="常规 52 5 2 2" xfId="43531"/>
    <cellStyle name="常规 47 5 2 2" xfId="43532"/>
    <cellStyle name="常规 52 5 2 2 2" xfId="43533"/>
    <cellStyle name="常规 47 5 2 2 2" xfId="43534"/>
    <cellStyle name="常规 52 5 3" xfId="43535"/>
    <cellStyle name="常规 47 5 3" xfId="43536"/>
    <cellStyle name="常规 52 5 3 2" xfId="43537"/>
    <cellStyle name="常规 47 5 3 2" xfId="43538"/>
    <cellStyle name="常规 52 5 4" xfId="43539"/>
    <cellStyle name="常规 47 5 4" xfId="43540"/>
    <cellStyle name="汇总 2 4 4 7 3 2 2 2 2 3" xfId="43541"/>
    <cellStyle name="常规 52 6" xfId="43542"/>
    <cellStyle name="常规 47 6" xfId="43543"/>
    <cellStyle name="常规 52 6 2" xfId="43544"/>
    <cellStyle name="常规 47 6 2" xfId="43545"/>
    <cellStyle name="常规 52 6 2 2" xfId="43546"/>
    <cellStyle name="常规 47 6 2 2" xfId="43547"/>
    <cellStyle name="常规 52 6 3" xfId="43548"/>
    <cellStyle name="常规 47 6 3" xfId="43549"/>
    <cellStyle name="汇总 2 4 4 7 3 2 2 2 2 4" xfId="43550"/>
    <cellStyle name="常规 52 7" xfId="43551"/>
    <cellStyle name="常规 47 7" xfId="43552"/>
    <cellStyle name="常规 52 7 2 2" xfId="43553"/>
    <cellStyle name="常规 47 7 2 2" xfId="43554"/>
    <cellStyle name="常规 52 8 2" xfId="43555"/>
    <cellStyle name="常规 47 8 2" xfId="43556"/>
    <cellStyle name="常规 52 9" xfId="43557"/>
    <cellStyle name="常规 47 9" xfId="43558"/>
    <cellStyle name="常规 53" xfId="43559"/>
    <cellStyle name="常规 48" xfId="43560"/>
    <cellStyle name="常规 6 3 2 3" xfId="43561"/>
    <cellStyle name="常规 53 2" xfId="43562"/>
    <cellStyle name="常规 48 2" xfId="43563"/>
    <cellStyle name="常规 53 2 2 2 2 2" xfId="43564"/>
    <cellStyle name="常规 48 2 2 2 2 2" xfId="43565"/>
    <cellStyle name="常规 53 2 2 2 3" xfId="43566"/>
    <cellStyle name="常规 48 2 2 2 3" xfId="43567"/>
    <cellStyle name="常规 53 2 2 2 4" xfId="43568"/>
    <cellStyle name="常规 48 2 2 2 4" xfId="43569"/>
    <cellStyle name="常规 6 3 2 3 2 3" xfId="43570"/>
    <cellStyle name="常规 53 2 2 3" xfId="43571"/>
    <cellStyle name="常规 48 2 2 3" xfId="43572"/>
    <cellStyle name="常规 53 2 2 3 2" xfId="43573"/>
    <cellStyle name="常规 48 2 2 3 2" xfId="43574"/>
    <cellStyle name="常规 53 2 2 4" xfId="43575"/>
    <cellStyle name="常规 48 2 2 4" xfId="43576"/>
    <cellStyle name="常规 53 2 2 5" xfId="43577"/>
    <cellStyle name="常规 5 2 4 2" xfId="43578"/>
    <cellStyle name="常规 48 2 2 5" xfId="43579"/>
    <cellStyle name="常规 6 3 2 3 3" xfId="43580"/>
    <cellStyle name="常规 53 2 3" xfId="43581"/>
    <cellStyle name="常规 48 2 3" xfId="43582"/>
    <cellStyle name="常规 6 3 2 3 3 2" xfId="43583"/>
    <cellStyle name="常规 53 2 3 2" xfId="43584"/>
    <cellStyle name="常规 48 2 3 2" xfId="43585"/>
    <cellStyle name="常规 53 2 3 2 2 2" xfId="43586"/>
    <cellStyle name="常规 48 2 3 2 2 2" xfId="43587"/>
    <cellStyle name="常规 53 2 3 2 3" xfId="43588"/>
    <cellStyle name="常规 48 2 3 2 3" xfId="43589"/>
    <cellStyle name="常规 53 2 3 3" xfId="43590"/>
    <cellStyle name="常规 48 2 3 3" xfId="43591"/>
    <cellStyle name="常规 53 2 3 3 2" xfId="43592"/>
    <cellStyle name="常规 48 2 3 3 2" xfId="43593"/>
    <cellStyle name="常规 53 2 3 4" xfId="43594"/>
    <cellStyle name="常规 48 2 3 4" xfId="43595"/>
    <cellStyle name="常规 53 2 3 5" xfId="43596"/>
    <cellStyle name="常规 5 2 5 2" xfId="43597"/>
    <cellStyle name="常规 48 2 3 5" xfId="43598"/>
    <cellStyle name="常规 53 2 4 2" xfId="43599"/>
    <cellStyle name="常规 48 2 4 2" xfId="43600"/>
    <cellStyle name="常规 53 2 4 2 2" xfId="43601"/>
    <cellStyle name="常规 48 2 4 2 2" xfId="43602"/>
    <cellStyle name="常规 53 2 4 3" xfId="43603"/>
    <cellStyle name="常规 48 2 4 3" xfId="43604"/>
    <cellStyle name="常规 53 2 5" xfId="43605"/>
    <cellStyle name="常规 48 2 5" xfId="43606"/>
    <cellStyle name="常规 53 2 5 2" xfId="43607"/>
    <cellStyle name="常规 48 2 5 2" xfId="43608"/>
    <cellStyle name="常规 53 2 5 3" xfId="43609"/>
    <cellStyle name="常规 48 2 5 3" xfId="43610"/>
    <cellStyle name="常规 6 3 2 4" xfId="43611"/>
    <cellStyle name="常规 53 3" xfId="43612"/>
    <cellStyle name="常规 48 3" xfId="43613"/>
    <cellStyle name="常规 6 3 2 4 2" xfId="43614"/>
    <cellStyle name="常规 53 3 2" xfId="43615"/>
    <cellStyle name="常规 48 3 2" xfId="43616"/>
    <cellStyle name="常规 6 3 2 4 2 2 2" xfId="43617"/>
    <cellStyle name="常规 53 3 2 2 2" xfId="43618"/>
    <cellStyle name="常规 48 3 2 2 2" xfId="43619"/>
    <cellStyle name="常规 53 3 2 2 2 2" xfId="43620"/>
    <cellStyle name="常规 48 3 2 2 2 2" xfId="43621"/>
    <cellStyle name="常规 53 3 2 2 2 3" xfId="43622"/>
    <cellStyle name="常规 48 3 2 2 2 3" xfId="43623"/>
    <cellStyle name="常规 53 3 2 2 3" xfId="43624"/>
    <cellStyle name="常规 48 3 2 2 3" xfId="43625"/>
    <cellStyle name="常规 53 3 2 2 3 2" xfId="43626"/>
    <cellStyle name="常规 48 3 2 2 3 2" xfId="43627"/>
    <cellStyle name="常规 6 3 2 4 2 3" xfId="43628"/>
    <cellStyle name="常规 53 3 2 3" xfId="43629"/>
    <cellStyle name="常规 48 3 2 3" xfId="43630"/>
    <cellStyle name="常规 53 3 2 3 2" xfId="43631"/>
    <cellStyle name="常规 48 3 2 3 2" xfId="43632"/>
    <cellStyle name="常规 53 3 2 3 2 2" xfId="43633"/>
    <cellStyle name="常规 48 3 2 3 2 2" xfId="43634"/>
    <cellStyle name="常规 53 3 2 3 2 2 2" xfId="43635"/>
    <cellStyle name="常规 48 3 2 3 2 2 2" xfId="43636"/>
    <cellStyle name="常规 53 3 2 3 2 3" xfId="43637"/>
    <cellStyle name="常规 48 3 2 3 2 3" xfId="43638"/>
    <cellStyle name="常规 53 3 2 3 3 2" xfId="43639"/>
    <cellStyle name="常规 48 3 2 3 3 2" xfId="43640"/>
    <cellStyle name="常规 53 3 2 4" xfId="43641"/>
    <cellStyle name="常规 48 3 2 4" xfId="43642"/>
    <cellStyle name="常规 53 3 2 4 2" xfId="43643"/>
    <cellStyle name="常规 48 3 2 4 2" xfId="43644"/>
    <cellStyle name="常规 53 3 2 4 2 2" xfId="43645"/>
    <cellStyle name="常规 5 5 4 2 2 2 2 2 9" xfId="43646"/>
    <cellStyle name="常规 48 3 2 4 2 2" xfId="43647"/>
    <cellStyle name="常规 53 3 2 4 3" xfId="43648"/>
    <cellStyle name="常规 48 3 2 4 3" xfId="43649"/>
    <cellStyle name="常规 53 3 2 5" xfId="43650"/>
    <cellStyle name="常规 5 3 4 2" xfId="43651"/>
    <cellStyle name="常规 48 3 2 5" xfId="43652"/>
    <cellStyle name="常规 53 3 2 5 2" xfId="43653"/>
    <cellStyle name="常规 5 3 4 2 2" xfId="43654"/>
    <cellStyle name="常规 48 3 2 5 2" xfId="43655"/>
    <cellStyle name="常规 53 3 2 5 2 2" xfId="43656"/>
    <cellStyle name="常规 5 3 4 2 2 2" xfId="43657"/>
    <cellStyle name="常规 48 3 2 5 2 2" xfId="43658"/>
    <cellStyle name="常规 53 3 2 5 3" xfId="43659"/>
    <cellStyle name="常规 5 3 4 2 3" xfId="43660"/>
    <cellStyle name="常规 48 3 2 5 3" xfId="43661"/>
    <cellStyle name="常规 53 3 2 6" xfId="43662"/>
    <cellStyle name="常规 5 3 4 3" xfId="43663"/>
    <cellStyle name="常规 48 3 2 6" xfId="43664"/>
    <cellStyle name="常规 53 3 2 6 2" xfId="43665"/>
    <cellStyle name="常规 5 3 4 3 2" xfId="43666"/>
    <cellStyle name="常规 48 3 2 6 2" xfId="43667"/>
    <cellStyle name="常规 53 3 2 7" xfId="43668"/>
    <cellStyle name="常规 5 3 4 4" xfId="43669"/>
    <cellStyle name="常规 48 3 2 7" xfId="43670"/>
    <cellStyle name="常规 53 3 2 8" xfId="43671"/>
    <cellStyle name="常规 5 5 4 2 2 2 5 3 3 2" xfId="43672"/>
    <cellStyle name="常规 5 3 4 5" xfId="43673"/>
    <cellStyle name="常规 48 3 2 8" xfId="43674"/>
    <cellStyle name="常规 6 3 2 4 3" xfId="43675"/>
    <cellStyle name="常规 53 3 3" xfId="43676"/>
    <cellStyle name="常规 48 3 3" xfId="43677"/>
    <cellStyle name="常规 6 3 2 4 3 2" xfId="43678"/>
    <cellStyle name="常规 53 3 3 2" xfId="43679"/>
    <cellStyle name="常规 48 3 3 2" xfId="43680"/>
    <cellStyle name="常规 53 3 3 2 2" xfId="43681"/>
    <cellStyle name="常规 48 3 3 2 2" xfId="43682"/>
    <cellStyle name="常规 53 3 3 2 2 2" xfId="43683"/>
    <cellStyle name="常规 48 3 3 2 2 2" xfId="43684"/>
    <cellStyle name="常规 53 3 3 2 3" xfId="43685"/>
    <cellStyle name="常规 48 3 3 2 3" xfId="43686"/>
    <cellStyle name="常规 53 3 3 3" xfId="43687"/>
    <cellStyle name="常规 48 3 3 3" xfId="43688"/>
    <cellStyle name="常规 53 3 3 3 2" xfId="43689"/>
    <cellStyle name="常规 48 3 3 3 2" xfId="43690"/>
    <cellStyle name="常规 53 3 3 4" xfId="43691"/>
    <cellStyle name="常规 48 3 3 4" xfId="43692"/>
    <cellStyle name="常规 6 3 2 4 4" xfId="43693"/>
    <cellStyle name="常规 53 3 4" xfId="43694"/>
    <cellStyle name="常规 48 3 4" xfId="43695"/>
    <cellStyle name="汇总 2 4 4 7 2 2 4 4 2" xfId="43696"/>
    <cellStyle name="常规 53 3 4 2 2 2" xfId="43697"/>
    <cellStyle name="常规 48 3 4 2 2 2" xfId="43698"/>
    <cellStyle name="常规 53 3 5 2" xfId="43699"/>
    <cellStyle name="常规 48 3 5 2" xfId="43700"/>
    <cellStyle name="汇总 2 4 4 7 2 3 4 4" xfId="43701"/>
    <cellStyle name="常规 53 3 5 2 2" xfId="43702"/>
    <cellStyle name="常规 48 3 5 2 2" xfId="43703"/>
    <cellStyle name="常规 53 3 5 3" xfId="43704"/>
    <cellStyle name="常规 48 3 5 3" xfId="43705"/>
    <cellStyle name="常规 53 3 9" xfId="43706"/>
    <cellStyle name="常规 48 3 9" xfId="43707"/>
    <cellStyle name="常规 6 3 2 5" xfId="43708"/>
    <cellStyle name="常规 53 4" xfId="43709"/>
    <cellStyle name="常规 48 4" xfId="43710"/>
    <cellStyle name="常规 6 3 2 5 2" xfId="43711"/>
    <cellStyle name="常规 53 4 2" xfId="43712"/>
    <cellStyle name="常规 48 4 2" xfId="43713"/>
    <cellStyle name="常规 6 3 2 5 2 2" xfId="43714"/>
    <cellStyle name="常规 53 4 2 2" xfId="43715"/>
    <cellStyle name="常规 48 4 2 2" xfId="43716"/>
    <cellStyle name="常规 53 4 2 2 2" xfId="43717"/>
    <cellStyle name="常规 48 4 2 2 2" xfId="43718"/>
    <cellStyle name="常规 53 4 2 3" xfId="43719"/>
    <cellStyle name="常规 48 4 2 3" xfId="43720"/>
    <cellStyle name="常规 53 4 3 2" xfId="43721"/>
    <cellStyle name="常规 48 4 3 2" xfId="43722"/>
    <cellStyle name="常规 53 4 4" xfId="43723"/>
    <cellStyle name="常规 48 4 4" xfId="43724"/>
    <cellStyle name="常规 53 4 5" xfId="43725"/>
    <cellStyle name="常规 48 4 5" xfId="43726"/>
    <cellStyle name="汇总 2 4 4 7 3 2 2 2 3 2" xfId="43727"/>
    <cellStyle name="常规 6 3 2 6" xfId="43728"/>
    <cellStyle name="常规 53 5" xfId="43729"/>
    <cellStyle name="常规 48 5" xfId="43730"/>
    <cellStyle name="常规 6 3 2 6 2" xfId="43731"/>
    <cellStyle name="常规 53 5 2" xfId="43732"/>
    <cellStyle name="常规 48 5 2" xfId="43733"/>
    <cellStyle name="常规 53 5 2 2" xfId="43734"/>
    <cellStyle name="常规 48 5 2 2" xfId="43735"/>
    <cellStyle name="常规 53 5 2 2 2" xfId="43736"/>
    <cellStyle name="常规 48 5 2 2 2" xfId="43737"/>
    <cellStyle name="常规 53 5 3" xfId="43738"/>
    <cellStyle name="常规 48 5 3" xfId="43739"/>
    <cellStyle name="常规 53 5 3 2" xfId="43740"/>
    <cellStyle name="常规 48 5 3 2" xfId="43741"/>
    <cellStyle name="常规 53 5 4" xfId="43742"/>
    <cellStyle name="常规 48 5 4" xfId="43743"/>
    <cellStyle name="常规 6 3 2 7" xfId="43744"/>
    <cellStyle name="常规 53 6" xfId="43745"/>
    <cellStyle name="常规 48 6" xfId="43746"/>
    <cellStyle name="常规 53 6 2" xfId="43747"/>
    <cellStyle name="常规 48 6 2" xfId="43748"/>
    <cellStyle name="常规 53 6 2 2" xfId="43749"/>
    <cellStyle name="常规 48 6 2 2" xfId="43750"/>
    <cellStyle name="常规 53 6 3" xfId="43751"/>
    <cellStyle name="常规 48 6 3" xfId="43752"/>
    <cellStyle name="常规 53 7" xfId="43753"/>
    <cellStyle name="常规 48 7" xfId="43754"/>
    <cellStyle name="常规 53 7 2 2" xfId="43755"/>
    <cellStyle name="常规 48 7 2 2" xfId="43756"/>
    <cellStyle name="常规 53 7 3" xfId="43757"/>
    <cellStyle name="常规 48 7 3" xfId="43758"/>
    <cellStyle name="常规 53 8" xfId="43759"/>
    <cellStyle name="常规 48 8" xfId="43760"/>
    <cellStyle name="常规 53 8 2" xfId="43761"/>
    <cellStyle name="常规 48 8 2" xfId="43762"/>
    <cellStyle name="常规 53 9" xfId="43763"/>
    <cellStyle name="常规 48 9" xfId="43764"/>
    <cellStyle name="常规 6 3 3 3" xfId="43765"/>
    <cellStyle name="常规 54 2" xfId="43766"/>
    <cellStyle name="常规 49 2" xfId="43767"/>
    <cellStyle name="常规 6 3 3 3 2" xfId="43768"/>
    <cellStyle name="常规 54 2 2" xfId="43769"/>
    <cellStyle name="常规 49 2 2" xfId="43770"/>
    <cellStyle name="常规 54 2 2 2 4" xfId="43771"/>
    <cellStyle name="常规 49 2 2 2 4" xfId="43772"/>
    <cellStyle name="常规 6 3 3 3 3" xfId="43773"/>
    <cellStyle name="常规 54 2 3" xfId="43774"/>
    <cellStyle name="常规 49 2 3" xfId="43775"/>
    <cellStyle name="常规 54 2 4 2 2" xfId="43776"/>
    <cellStyle name="常规 49 2 4 2 2" xfId="43777"/>
    <cellStyle name="常规 54 2 5" xfId="43778"/>
    <cellStyle name="常规 49 2 5" xfId="43779"/>
    <cellStyle name="常规 54 2 5 2" xfId="43780"/>
    <cellStyle name="常规 49 2 5 2" xfId="43781"/>
    <cellStyle name="常规 54 2 5 2 2" xfId="43782"/>
    <cellStyle name="常规 49 2 5 2 2" xfId="43783"/>
    <cellStyle name="常规 54 2 6 2" xfId="43784"/>
    <cellStyle name="常规 49 2 6 2" xfId="43785"/>
    <cellStyle name="常规 54 2 7" xfId="43786"/>
    <cellStyle name="常规 49 2 7" xfId="43787"/>
    <cellStyle name="常规 54 2 8" xfId="43788"/>
    <cellStyle name="常规 49 2 8" xfId="43789"/>
    <cellStyle name="常规 6 3 3 4" xfId="43790"/>
    <cellStyle name="常规 54 3" xfId="43791"/>
    <cellStyle name="常规 49 3" xfId="43792"/>
    <cellStyle name="常规 6 3 3 4 2" xfId="43793"/>
    <cellStyle name="常规 54 3 2" xfId="43794"/>
    <cellStyle name="常规 49 3 2" xfId="43795"/>
    <cellStyle name="常规 81 3 5" xfId="43796"/>
    <cellStyle name="常规 76 3 5" xfId="43797"/>
    <cellStyle name="常规 54 3 2 2 3 2" xfId="43798"/>
    <cellStyle name="常规 49 3 2 2 3 2" xfId="43799"/>
    <cellStyle name="常规 82 2 5 2" xfId="43800"/>
    <cellStyle name="常规 77 2 5 2" xfId="43801"/>
    <cellStyle name="常规 54 3 2 3 2 2 2" xfId="43802"/>
    <cellStyle name="常规 49 3 2 3 2 2 2" xfId="43803"/>
    <cellStyle name="常规 82 2 6" xfId="43804"/>
    <cellStyle name="常规 77 2 6" xfId="43805"/>
    <cellStyle name="常规 54 3 2 3 2 3" xfId="43806"/>
    <cellStyle name="常规 49 3 2 3 2 3" xfId="43807"/>
    <cellStyle name="常规 82 3 5" xfId="43808"/>
    <cellStyle name="常规 77 3 5" xfId="43809"/>
    <cellStyle name="常规 54 3 2 3 3 2" xfId="43810"/>
    <cellStyle name="常规 49 3 2 3 3 2" xfId="43811"/>
    <cellStyle name="常规 83 2 5" xfId="43812"/>
    <cellStyle name="常规 78 2 5" xfId="43813"/>
    <cellStyle name="常规 54 3 2 4 2 2" xfId="43814"/>
    <cellStyle name="常规 49 3 2 4 2 2" xfId="43815"/>
    <cellStyle name="好 2 2 3 6 3" xfId="43816"/>
    <cellStyle name="常规 6 3 4 2 2" xfId="43817"/>
    <cellStyle name="常规 54 3 2 5 2" xfId="43818"/>
    <cellStyle name="常规 49 3 2 5 2" xfId="43819"/>
    <cellStyle name="常规 84 2 5" xfId="43820"/>
    <cellStyle name="常规 79 2 5" xfId="43821"/>
    <cellStyle name="常规 6 3 4 2 2 2" xfId="43822"/>
    <cellStyle name="常规 54 3 2 5 2 2" xfId="43823"/>
    <cellStyle name="常规 49 3 2 5 2 2" xfId="43824"/>
    <cellStyle name="常规 6 3 4 2 3" xfId="43825"/>
    <cellStyle name="常规 54 3 2 5 3" xfId="43826"/>
    <cellStyle name="常规 49 3 2 5 3" xfId="43827"/>
    <cellStyle name="常规 60 2" xfId="43828"/>
    <cellStyle name="常规 6 3 4 3" xfId="43829"/>
    <cellStyle name="常规 55 2" xfId="43830"/>
    <cellStyle name="常规 54 3 2 6" xfId="43831"/>
    <cellStyle name="常规 49 3 2 6" xfId="43832"/>
    <cellStyle name="常规 60 2 2" xfId="43833"/>
    <cellStyle name="常规 6 3 4 3 2" xfId="43834"/>
    <cellStyle name="常规 55 2 2" xfId="43835"/>
    <cellStyle name="常规 54 3 2 6 2" xfId="43836"/>
    <cellStyle name="常规 49 3 2 6 2" xfId="43837"/>
    <cellStyle name="常规 60 3" xfId="43838"/>
    <cellStyle name="常规 6 3 4 4" xfId="43839"/>
    <cellStyle name="常规 55 3" xfId="43840"/>
    <cellStyle name="常规 54 3 2 7" xfId="43841"/>
    <cellStyle name="常规 49 3 2 7" xfId="43842"/>
    <cellStyle name="常规 60 4" xfId="43843"/>
    <cellStyle name="常规 55 4" xfId="43844"/>
    <cellStyle name="常规 54 3 2 8" xfId="43845"/>
    <cellStyle name="常规 5 5 4 2 2 2 6 3 3 2" xfId="43846"/>
    <cellStyle name="常规 49 3 2 8" xfId="43847"/>
    <cellStyle name="常规 6 3 3 4 3" xfId="43848"/>
    <cellStyle name="常规 54 3 3" xfId="43849"/>
    <cellStyle name="常规 49 3 3" xfId="43850"/>
    <cellStyle name="常规 54 3 4" xfId="43851"/>
    <cellStyle name="常规 49 3 4" xfId="43852"/>
    <cellStyle name="常规 54 3 4 2 2" xfId="43853"/>
    <cellStyle name="常规 49 3 4 2 2" xfId="43854"/>
    <cellStyle name="常规 54 3 4 2 2 2" xfId="43855"/>
    <cellStyle name="常规 49 3 4 2 2 2" xfId="43856"/>
    <cellStyle name="常规 54 3 4 2 3" xfId="43857"/>
    <cellStyle name="常规 49 3 4 2 3" xfId="43858"/>
    <cellStyle name="常规 54 3 4 3 2" xfId="43859"/>
    <cellStyle name="常规 49 3 4 3 2" xfId="43860"/>
    <cellStyle name="常规 54 3 5" xfId="43861"/>
    <cellStyle name="常规 49 3 5" xfId="43862"/>
    <cellStyle name="常规 54 3 5 2" xfId="43863"/>
    <cellStyle name="常规 49 3 5 2" xfId="43864"/>
    <cellStyle name="常规 54 3 5 2 2" xfId="43865"/>
    <cellStyle name="常规 49 3 5 2 2" xfId="43866"/>
    <cellStyle name="常规 54 3 5 3" xfId="43867"/>
    <cellStyle name="常规 49 3 5 3" xfId="43868"/>
    <cellStyle name="常规 54 3 6 2" xfId="43869"/>
    <cellStyle name="常规 49 3 6 2" xfId="43870"/>
    <cellStyle name="常规 54 3 6 2 2" xfId="43871"/>
    <cellStyle name="常规 49 3 6 2 2" xfId="43872"/>
    <cellStyle name="常规 54 3 6 3" xfId="43873"/>
    <cellStyle name="常规 49 3 6 3" xfId="43874"/>
    <cellStyle name="常规 54 3 7" xfId="43875"/>
    <cellStyle name="常规 49 3 7" xfId="43876"/>
    <cellStyle name="常规 54 3 7 2" xfId="43877"/>
    <cellStyle name="常规 49 3 7 2" xfId="43878"/>
    <cellStyle name="常规 54 3 8" xfId="43879"/>
    <cellStyle name="常规 5 5 4 2 3 2 2 5 2 2" xfId="43880"/>
    <cellStyle name="常规 49 3 8" xfId="43881"/>
    <cellStyle name="常规 54 3 9" xfId="43882"/>
    <cellStyle name="常规 49 3 9" xfId="43883"/>
    <cellStyle name="常规 6 3 3 5" xfId="43884"/>
    <cellStyle name="常规 54 4" xfId="43885"/>
    <cellStyle name="常规 5 5 4 2 2 2 6 3 2 2" xfId="43886"/>
    <cellStyle name="常规 49 4" xfId="43887"/>
    <cellStyle name="常规 6 3 3 5 2" xfId="43888"/>
    <cellStyle name="常规 54 4 2" xfId="43889"/>
    <cellStyle name="常规 5 5 4 2 2 2 6 3 2 2 2" xfId="43890"/>
    <cellStyle name="常规 49 4 2" xfId="43891"/>
    <cellStyle name="常规 54 4 3" xfId="43892"/>
    <cellStyle name="常规 49 4 3" xfId="43893"/>
    <cellStyle name="常规 54 4 5" xfId="43894"/>
    <cellStyle name="常规 49 4 5" xfId="43895"/>
    <cellStyle name="常规 6 3 3 6" xfId="43896"/>
    <cellStyle name="常规 54 5" xfId="43897"/>
    <cellStyle name="常规 5 5 4 2 2 2 6 3 2 3" xfId="43898"/>
    <cellStyle name="常规 49 5" xfId="43899"/>
    <cellStyle name="常规 54 5 2" xfId="43900"/>
    <cellStyle name="常规 49 5 2" xfId="43901"/>
    <cellStyle name="常规 54 5 3" xfId="43902"/>
    <cellStyle name="常规 49 5 3" xfId="43903"/>
    <cellStyle name="常规 54 5 4" xfId="43904"/>
    <cellStyle name="常规 49 5 4" xfId="43905"/>
    <cellStyle name="常规 54 6" xfId="43906"/>
    <cellStyle name="常规 49 6" xfId="43907"/>
    <cellStyle name="常规 54 6 2" xfId="43908"/>
    <cellStyle name="常规 49 6 2" xfId="43909"/>
    <cellStyle name="常规 54 6 3" xfId="43910"/>
    <cellStyle name="常规 49 6 3" xfId="43911"/>
    <cellStyle name="常规 54 7" xfId="43912"/>
    <cellStyle name="常规 49 7" xfId="43913"/>
    <cellStyle name="常规 54 7 2" xfId="43914"/>
    <cellStyle name="常规 49 7 2" xfId="43915"/>
    <cellStyle name="常规 54 7 3" xfId="43916"/>
    <cellStyle name="常规 49 7 3" xfId="43917"/>
    <cellStyle name="常规 54 8" xfId="43918"/>
    <cellStyle name="常规 49 8" xfId="43919"/>
    <cellStyle name="常规 54 8 2" xfId="43920"/>
    <cellStyle name="常规 49 8 2" xfId="43921"/>
    <cellStyle name="常规 54 9" xfId="43922"/>
    <cellStyle name="常规 49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4 2 4" xfId="43979"/>
    <cellStyle name="常规 5 2 2 2 2 2" xfId="43980"/>
    <cellStyle name="常规 5 4 2 4 2" xfId="43981"/>
    <cellStyle name="常规 5 2 2 2 2 2 2" xfId="43982"/>
    <cellStyle name="常规 9 2 2 5 2" xfId="43983"/>
    <cellStyle name="常规 5 2 2 2 2 2 2 3" xfId="43984"/>
    <cellStyle name="常规 5 4 2 4 3" xfId="43985"/>
    <cellStyle name="常规 5 2 2 2 2 2 3" xfId="43986"/>
    <cellStyle name="常规 5 2 2 2 2 2 3 2" xfId="43987"/>
    <cellStyle name="常规 5 2 2 2 2 2 4" xfId="43988"/>
    <cellStyle name="常规 5 4 2 5" xfId="43989"/>
    <cellStyle name="常规 5 2 2 2 2 3" xfId="43990"/>
    <cellStyle name="常规 5 4 2 5 2" xfId="43991"/>
    <cellStyle name="常规 5 2 2 2 2 3 2" xfId="43992"/>
    <cellStyle name="常规 5 4 2 6" xfId="43993"/>
    <cellStyle name="常规 5 2 2 2 2 4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4 3 4" xfId="44001"/>
    <cellStyle name="常规 5 2 2 2 3 2" xfId="44002"/>
    <cellStyle name="常规 5 4 3 4 2" xfId="44003"/>
    <cellStyle name="常规 5 2 2 2 3 2 2" xfId="44004"/>
    <cellStyle name="常规 6 2 3 2 3 3 2 2 2" xfId="44005"/>
    <cellStyle name="常规 5 5 4 2 2 2 5 4 2 2" xfId="44006"/>
    <cellStyle name="常规 5 4 3 5" xfId="44007"/>
    <cellStyle name="常规 5 2 2 2 3 3" xfId="44008"/>
    <cellStyle name="常规 5 4 3 5 2" xfId="44009"/>
    <cellStyle name="常规 5 2 2 2 3 3 2" xfId="44010"/>
    <cellStyle name="常规 5 4 3 6" xfId="44011"/>
    <cellStyle name="常规 5 2 2 2 3 4" xfId="44012"/>
    <cellStyle name="常规 5 2 2 2 4" xfId="44013"/>
    <cellStyle name="常规 5 2 2 2 5" xfId="44014"/>
    <cellStyle name="常规 5 4 5 4" xfId="44015"/>
    <cellStyle name="常规 5 2 2 2 5 2" xfId="44016"/>
    <cellStyle name="常规 5 2 2 2 5 2 2" xfId="44017"/>
    <cellStyle name="常规 5 2 2 2 5 3" xfId="44018"/>
    <cellStyle name="常规 5 2 2 3" xfId="44019"/>
    <cellStyle name="常规 5 2 2 3 2" xfId="44020"/>
    <cellStyle name="常规 5 5 2 4" xfId="44021"/>
    <cellStyle name="常规 5 2 2 3 2 2" xfId="44022"/>
    <cellStyle name="常规 5 5 2 4 2" xfId="44023"/>
    <cellStyle name="常规 5 2 2 3 2 2 2" xfId="44024"/>
    <cellStyle name="常规 5 5 2 4 3" xfId="44025"/>
    <cellStyle name="常规 5 2 2 3 2 2 3" xfId="44026"/>
    <cellStyle name="常规 5 5 2 5" xfId="44027"/>
    <cellStyle name="常规 5 2 2 3 2 3" xfId="44028"/>
    <cellStyle name="常规 5 5 2 5 2" xfId="44029"/>
    <cellStyle name="常规 5 2 2 3 2 3 2" xfId="44030"/>
    <cellStyle name="常规 5 5 2 6" xfId="44031"/>
    <cellStyle name="常规 5 2 2 3 2 4" xfId="44032"/>
    <cellStyle name="常规 5 2 2 3 3" xfId="44033"/>
    <cellStyle name="常规 5 5 3 4" xfId="44034"/>
    <cellStyle name="常规 5 2 2 3 3 2" xfId="44035"/>
    <cellStyle name="常规 5 5 3 4 2" xfId="44036"/>
    <cellStyle name="常规 5 2 2 3 3 2 2" xfId="44037"/>
    <cellStyle name="常规 5 5 4 2 2 2 5 5 2 2" xfId="44038"/>
    <cellStyle name="常规 5 5 3 5" xfId="44039"/>
    <cellStyle name="常规 5 2 2 3 3 3" xfId="44040"/>
    <cellStyle name="输入 2 2 8" xfId="44041"/>
    <cellStyle name="常规 5 5 3 5 2" xfId="44042"/>
    <cellStyle name="常规 5 2 2 3 3 3 2" xfId="44043"/>
    <cellStyle name="常规 5 5 3 6" xfId="44044"/>
    <cellStyle name="常规 5 2 2 3 3 4" xfId="44045"/>
    <cellStyle name="常规 5 2 2 3 4" xfId="44046"/>
    <cellStyle name="常规 5 5 4 4 2" xfId="44047"/>
    <cellStyle name="常规 5 2 2 3 4 2 2" xfId="44048"/>
    <cellStyle name="常规 5 2 2 3 5" xfId="44049"/>
    <cellStyle name="常规 5 5 5 4" xfId="44050"/>
    <cellStyle name="常规 5 2 2 3 5 2" xfId="44051"/>
    <cellStyle name="常规 5 2 2 4" xfId="44052"/>
    <cellStyle name="常规 5 2 2 4 2" xfId="44053"/>
    <cellStyle name="常规 5 6 2 4" xfId="44054"/>
    <cellStyle name="常规 5 2 2 4 2 2" xfId="44055"/>
    <cellStyle name="常规 7 2 2 5 2" xfId="44056"/>
    <cellStyle name="常规 5 6 2 5" xfId="44057"/>
    <cellStyle name="常规 5 2 2 4 2 3" xfId="44058"/>
    <cellStyle name="常规 5 2 2 4 3" xfId="44059"/>
    <cellStyle name="常规 5 6 3 4" xfId="44060"/>
    <cellStyle name="常规 5 2 2 4 3 2" xfId="44061"/>
    <cellStyle name="常规 5 2 2 4 4" xfId="44062"/>
    <cellStyle name="常规 5 2 2 5" xfId="44063"/>
    <cellStyle name="常规 5 2 2 5 2" xfId="44064"/>
    <cellStyle name="常规 5 7 2 4" xfId="44065"/>
    <cellStyle name="常规 5 2 2 5 2 2" xfId="44066"/>
    <cellStyle name="常规 5 2 2 5 2 2 2" xfId="44067"/>
    <cellStyle name="常规 5 2 2 5 3" xfId="44068"/>
    <cellStyle name="常规 5 7 3 4" xfId="44069"/>
    <cellStyle name="常规 5 2 2 5 3 2" xfId="44070"/>
    <cellStyle name="常规 5 2 2 5 4" xfId="44071"/>
    <cellStyle name="常规 5 2 2 6" xfId="44072"/>
    <cellStyle name="常规 5 2 2 6 2" xfId="44073"/>
    <cellStyle name="常规 5 8 2 4" xfId="44074"/>
    <cellStyle name="常规 5 2 2 6 2 2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98 3" xfId="44081"/>
    <cellStyle name="常规 6 4 2 4" xfId="44082"/>
    <cellStyle name="常规 5 2 3 2 2 2" xfId="44083"/>
    <cellStyle name="常规 98 4" xfId="44084"/>
    <cellStyle name="常规 5 2 3 2 2 3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5 4 2 2 2 5 2 2 2" xfId="44094"/>
    <cellStyle name="常规 5 2 3 5" xfId="44095"/>
    <cellStyle name="常规 5 5 4 2 2 2 5 2 2 3" xfId="44096"/>
    <cellStyle name="常规 5 2 3 6" xfId="44097"/>
    <cellStyle name="常规 5 2 4 2 2" xfId="44098"/>
    <cellStyle name="常规 7 4 2 4" xfId="44099"/>
    <cellStyle name="常规 5 2 4 2 2 2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8 4 2 4" xfId="44107"/>
    <cellStyle name="常规 5 2 5 2 2 2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86 4 3" xfId="44130"/>
    <cellStyle name="常规 5 3 2 2 3 2 2 2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8 2 2 5 2" xfId="44151"/>
    <cellStyle name="常规 5 3 2 4 2 3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计算 2 7 2" xfId="44173"/>
    <cellStyle name="常规 5 3 3 3 2 3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5 4 2 2 2 5 3 2 2" xfId="44182"/>
    <cellStyle name="常规 5 3 3 5" xfId="44183"/>
    <cellStyle name="常规 5 5 4 2 2 2 5 3 2 2 2" xfId="44184"/>
    <cellStyle name="常规 5 3 3 5 2" xfId="44185"/>
    <cellStyle name="常规 5 5 4 2 2 2 5 3 2 3" xfId="44186"/>
    <cellStyle name="常规 5 3 3 6" xfId="44187"/>
    <cellStyle name="常规 5 3 4" xfId="44188"/>
    <cellStyle name="常规 5 3 4 2 2 2 2" xfId="44189"/>
    <cellStyle name="常规 5 3 4 2 2 3" xfId="44190"/>
    <cellStyle name="常规 5 3 4 2 3 2" xfId="44191"/>
    <cellStyle name="常规 5 5 4 2 2 2 4 2 9" xfId="44192"/>
    <cellStyle name="常规 5 3 4 3 2 2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5 4 2 2 3 3 2 9" xfId="44204"/>
    <cellStyle name="常规 5 3 5 2 2 2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83 2 3 4" xfId="44231"/>
    <cellStyle name="常规 78 2 3 4" xfId="44232"/>
    <cellStyle name="常规 5 4 3 2 2 2 2" xfId="44233"/>
    <cellStyle name="常规 5 4 3 2 2 3" xfId="44234"/>
    <cellStyle name="常规 5 4 3 2 3" xfId="44235"/>
    <cellStyle name="常规 5 4 3 3" xfId="44236"/>
    <cellStyle name="常规 5 4 3 3 2" xfId="44237"/>
    <cellStyle name="常规 84 2 3 4" xfId="44238"/>
    <cellStyle name="常规 79 2 3 4" xfId="44239"/>
    <cellStyle name="常规 5 4 3 3 2 2 2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注释 2 3 2 2 5" xfId="44265"/>
    <cellStyle name="常规 5 5 2 2 2 2 2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3 2 2 5 2 2" xfId="44316"/>
    <cellStyle name="常规 5 5 4 2 2 2 2 2 3 7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输入 2 7 2 2" xfId="44332"/>
    <cellStyle name="常规 5 5 4 2 2 2 2 3 2 2 5 3" xfId="44333"/>
    <cellStyle name="注释 2 2 2 3 2 3 2 3 2" xfId="44334"/>
    <cellStyle name="常规 8 4 3 2 2" xfId="44335"/>
    <cellStyle name="常规 5 5 4 2 2 2 2 3 2 2 6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63 4" xfId="44354"/>
    <cellStyle name="常规 58 4" xfId="44355"/>
    <cellStyle name="常规 5 5 4 2 2 2 2 3 2 6 2 2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注释 2 3 3 2 3 2 2 2" xfId="44394"/>
    <cellStyle name="常规 5 5 4 2 2 2 2 4 4 3" xfId="44395"/>
    <cellStyle name="常规 7 5 2 3 2 2 2" xfId="44396"/>
    <cellStyle name="常规 5 5 4 2 2 2 2 4 5" xfId="44397"/>
    <cellStyle name="常规 5 5 4 2 2 2 2 4 5 2" xfId="44398"/>
    <cellStyle name="注释 2 3 3 2 3 2 3 2" xfId="44399"/>
    <cellStyle name="常规 5 5 4 2 2 2 2 4 5 3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链接单元格 2 3 8" xfId="44426"/>
    <cellStyle name="常规 5 5 4 2 2 2 3 4 3 2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6 2 2 3 2 2 2 2" xfId="44454"/>
    <cellStyle name="常规 5 5 4 2 2 2 4 2 3 5 3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6 2 3 2 3 2 2 2" xfId="44485"/>
    <cellStyle name="常规 5 5 4 2 2 2 4 4 2" xfId="44486"/>
    <cellStyle name="常规 6 2 3 2 3 2 2 3" xfId="44487"/>
    <cellStyle name="常规 5 5 4 2 2 2 4 4 3" xfId="44488"/>
    <cellStyle name="常规 6 2 3 2 3 2 2 4" xfId="44489"/>
    <cellStyle name="常规 5 5 4 2 2 2 4 4 4" xfId="44490"/>
    <cellStyle name="常规 5 5 4 2 2 2 4 4 4 2" xfId="44491"/>
    <cellStyle name="常规 5 5 4 2 2 2 4 4 4 2 2" xfId="44492"/>
    <cellStyle name="注释 2 3 3 2 5 2 2 2" xfId="44493"/>
    <cellStyle name="常规 5 5 4 2 2 2 4 4 4 3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6 2 3 2 3 2 3 2" xfId="44499"/>
    <cellStyle name="常规 5 5 4 2 2 2 4 5 2" xfId="44500"/>
    <cellStyle name="常规 6 2 3 2 3 2 4" xfId="44501"/>
    <cellStyle name="常规 5 5 4 2 2 2 4 6" xfId="44502"/>
    <cellStyle name="常规 6 2 3 2 3 2 4 2" xfId="44503"/>
    <cellStyle name="常规 5 5 4 2 2 2 4 6 2" xfId="44504"/>
    <cellStyle name="常规 5 5 4 2 2 2 4 6 2 2 2" xfId="44505"/>
    <cellStyle name="常规 6 2 3 2 3 2 5" xfId="44506"/>
    <cellStyle name="常规 5 5 4 2 2 2 4 7" xfId="44507"/>
    <cellStyle name="常规 6 2 3 2 3 2 6" xfId="44508"/>
    <cellStyle name="常规 5 5 4 2 2 2 4 8" xfId="44509"/>
    <cellStyle name="常规 6 2 3 2 3 2 6 2" xfId="44510"/>
    <cellStyle name="常规 5 5 4 2 2 2 4 8 2" xfId="44511"/>
    <cellStyle name="常规 5 5 4 2 2 2 4 8 2 2" xfId="44512"/>
    <cellStyle name="常规 6 2 3 2 3 2 7" xfId="44513"/>
    <cellStyle name="常规 5 5 4 2 2 2 4 9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6 2 3 2 3 3 2" xfId="44528"/>
    <cellStyle name="常规 5 5 4 2 2 2 5 4" xfId="44529"/>
    <cellStyle name="常规 6 2 3 2 3 3 2 2" xfId="44530"/>
    <cellStyle name="常规 5 5 4 2 2 2 5 4 2" xfId="44531"/>
    <cellStyle name="常规 6 2 3 2 3 3 2 3" xfId="44532"/>
    <cellStyle name="常规 5 5 4 2 2 2 5 4 3" xfId="44533"/>
    <cellStyle name="常规 6 2 3 2 3 3 3" xfId="44534"/>
    <cellStyle name="常规 5 5 4 2 2 2 5 5" xfId="44535"/>
    <cellStyle name="常规 6 2 3 2 3 3 3 2" xfId="44536"/>
    <cellStyle name="常规 5 5 4 2 2 2 5 5 2" xfId="44537"/>
    <cellStyle name="常规 6 2 3 2 3 3 4" xfId="44538"/>
    <cellStyle name="常规 5 5 4 2 2 2 5 6" xfId="44539"/>
    <cellStyle name="常规 7 2 2 6" xfId="44540"/>
    <cellStyle name="常规 5 5 4 2 2 2 5 6 2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6 2 3 5" xfId="44546"/>
    <cellStyle name="常规 5 5 4 2 2 2 6 2 2 2" xfId="44547"/>
    <cellStyle name="常规 6 2 3 5 2" xfId="44548"/>
    <cellStyle name="常规 5 5 4 2 2 2 6 2 2 2 2" xfId="44549"/>
    <cellStyle name="常规 6 2 3 6" xfId="44550"/>
    <cellStyle name="常规 5 5 4 2 2 2 6 2 2 3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6 2 3 2 3 4 2" xfId="44558"/>
    <cellStyle name="常规 5 5 4 2 2 2 6 4" xfId="44559"/>
    <cellStyle name="常规 6 2 3 2 3 4 2 2" xfId="44560"/>
    <cellStyle name="常规 5 5 4 2 2 2 6 4 2" xfId="44561"/>
    <cellStyle name="常规 99 4" xfId="44562"/>
    <cellStyle name="常规 6 2 3 2 3 4 2 2 2" xfId="44563"/>
    <cellStyle name="常规 5 5 4 2 2 2 6 4 2 2" xfId="44564"/>
    <cellStyle name="常规 6 2 3 2 3 4 2 3" xfId="44565"/>
    <cellStyle name="常规 5 5 4 2 2 2 6 4 3" xfId="44566"/>
    <cellStyle name="汇总 2 4 4 7 3 2 3 2 2" xfId="44567"/>
    <cellStyle name="常规 6 2 3 2 3 4 3" xfId="44568"/>
    <cellStyle name="常规 5 5 4 2 2 2 6 5" xfId="44569"/>
    <cellStyle name="汇总 2 4 4 7 3 2 3 2 2 2" xfId="44570"/>
    <cellStyle name="常规 6 2 3 2 3 4 3 2" xfId="44571"/>
    <cellStyle name="常规 5 5 4 2 2 2 6 5 2" xfId="44572"/>
    <cellStyle name="汇总 2 4 4 7 3 2 3 2 2 2 2" xfId="44573"/>
    <cellStyle name="常规 5 5 4 2 2 2 6 5 2 2" xfId="44574"/>
    <cellStyle name="汇总 2 4 4 7 3 2 3 2 3" xfId="44575"/>
    <cellStyle name="常规 6 2 3 2 3 4 4" xfId="44576"/>
    <cellStyle name="常规 5 5 4 2 2 2 6 6" xfId="44577"/>
    <cellStyle name="汇总 2 4 4 7 3 2 3 2 3 2" xfId="44578"/>
    <cellStyle name="常规 7 3 2 6" xfId="44579"/>
    <cellStyle name="常规 5 5 4 2 2 2 6 6 2" xfId="44580"/>
    <cellStyle name="汇总 2 4 4 7 3 2 3 2 4" xfId="44581"/>
    <cellStyle name="常规 5 5 4 2 2 2 6 7" xfId="44582"/>
    <cellStyle name="汇总 2 4 4 7 3 2 3 2 5" xfId="44583"/>
    <cellStyle name="常规 5 5 4 2 2 2 6 8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输入 2 2 3 3 5" xfId="44594"/>
    <cellStyle name="常规 5 5 4 2 2 3 2 2 2 2 2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92 2" xfId="44627"/>
    <cellStyle name="常规 87 2" xfId="44628"/>
    <cellStyle name="常规 5 5 4 2 2 3 2 3 2 5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注释 2 2 2 4 2 2 2 2" xfId="44646"/>
    <cellStyle name="常规 5 5 4 2 2 3 2 3 6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汇总 2 10" xfId="44663"/>
    <cellStyle name="常规 5 5 4 2 2 3 2 6 2 2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6 2 3 2 2 2 2 2" xfId="44713"/>
    <cellStyle name="常规 5 5 4 2 2 3 3 2 3 5 3" xfId="44714"/>
    <cellStyle name="常规 5 5 4 2 2 3 3 2 3 6" xfId="44715"/>
    <cellStyle name="常规 5 5 4 2 2 3 3 2 3 6 2" xfId="44716"/>
    <cellStyle name="常规 5 5 4 2 2 3 3 3 5 2 2" xfId="44717"/>
    <cellStyle name="常规 5 5 4 2 2 3 3 2 3 7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93 4" xfId="44729"/>
    <cellStyle name="常规 88 4" xfId="44730"/>
    <cellStyle name="常规 5 5 4 2 2 3 3 2 6 2 2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6 2 2 2" xfId="44770"/>
    <cellStyle name="常规 5 5 4 2 2 3 3 4 2 4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6 2 3 2" xfId="44777"/>
    <cellStyle name="常规 5 5 4 2 2 3 3 4 3 4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7 7 4" xfId="44805"/>
    <cellStyle name="常规 5 5 4 2 2 3 4 3 2 2 2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6 2 3 2 4 2 2" xfId="44811"/>
    <cellStyle name="常规 5 5 4 2 2 3 4 4" xfId="44812"/>
    <cellStyle name="常规 6 2 3 2 4 2 2 2" xfId="44813"/>
    <cellStyle name="常规 5 5 4 2 2 3 4 4 2" xfId="44814"/>
    <cellStyle name="常规 5 5 4 2 2 3 4 4 2 2" xfId="44815"/>
    <cellStyle name="常规 5 5 4 2 2 3 4 4 3" xfId="44816"/>
    <cellStyle name="常规 6 2 3 2 4 2 3" xfId="44817"/>
    <cellStyle name="常规 5 5 4 2 2 3 4 5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85 3 3 2 2 2" xfId="44824"/>
    <cellStyle name="常规 5 5 4 2 2 3 4 8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6 2 3 2 4 3 2" xfId="44840"/>
    <cellStyle name="常规 5 5 4 2 2 3 5 4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8 2 2 6" xfId="44846"/>
    <cellStyle name="常规 5 5 4 2 2 3 5 6 2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汇总 2 2 2 6 2" xfId="44852"/>
    <cellStyle name="常规 5 5 4 2 2 3 6 2 3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汇总 2 2 3 6 2" xfId="44858"/>
    <cellStyle name="常规 5 5 4 2 2 3 7 2 3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输出 2 3 2 2 2" xfId="44879"/>
    <cellStyle name="常规 5 5 4 2 2 4 2 3 2 3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注释 2 2 11" xfId="44891"/>
    <cellStyle name="常规 5 5 4 2 2 4 2 6 2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输出 2 4 2 2 2" xfId="44907"/>
    <cellStyle name="常规 5 5 4 2 2 4 3 3 2 3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6 2 3 2 5 2 2" xfId="44925"/>
    <cellStyle name="常规 5 5 4 2 2 4 4 4" xfId="44926"/>
    <cellStyle name="常规 5 5 4 2 2 4 5 2" xfId="44927"/>
    <cellStyle name="常规 5 5 4 2 2 4 5 3" xfId="44928"/>
    <cellStyle name="常规 6 2 3 2 5 3 2" xfId="44929"/>
    <cellStyle name="常规 5 5 4 2 2 4 5 4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6 2 8" xfId="44948"/>
    <cellStyle name="常规 5 5 4 2 2 5 3 2 2 2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好 2 2 2 2 2 2 3" xfId="44971"/>
    <cellStyle name="常规 5 5 4 2 2 6 6 2" xfId="44972"/>
    <cellStyle name="常规 5 5 4 2 2 6 8" xfId="44973"/>
    <cellStyle name="常规 5 5 4 2 2 7" xfId="44974"/>
    <cellStyle name="常规 5 5 4 2 2 7 2 2" xfId="44975"/>
    <cellStyle name="注释 2 3 3 4 5" xfId="44976"/>
    <cellStyle name="常规 5 5 4 2 2 7 2 2 2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6 8 5" xfId="44988"/>
    <cellStyle name="常规 5 5 4 2 3 2 2 2 2" xfId="44989"/>
    <cellStyle name="常规 5 5 4 2 3 2 2 2 2 4" xfId="44990"/>
    <cellStyle name="警告文本 2 2 3 2 4 2 2" xfId="44991"/>
    <cellStyle name="常规 6 8 6" xfId="44992"/>
    <cellStyle name="常规 5 5 4 2 3 2 2 2 3" xfId="44993"/>
    <cellStyle name="链接单元格 2 9" xfId="44994"/>
    <cellStyle name="常规 5 5 4 2 3 2 2 2 3 2" xfId="44995"/>
    <cellStyle name="常规 5 5 4 2 3 2 2 2 4" xfId="44996"/>
    <cellStyle name="常规 5 5 4 2 3 2 2 2 5" xfId="44997"/>
    <cellStyle name="常规 5 5 4 2 3 2 2 3" xfId="44998"/>
    <cellStyle name="常规 6 9 5" xfId="44999"/>
    <cellStyle name="常规 5 5 4 2 3 2 2 3 2" xfId="45000"/>
    <cellStyle name="常规 6 9 5 2 2" xfId="45001"/>
    <cellStyle name="常规 5 5 4 2 3 2 2 3 2 2 2" xfId="45002"/>
    <cellStyle name="常规 6 9 6" xfId="45003"/>
    <cellStyle name="常规 5 5 4 2 3 2 2 3 3" xfId="45004"/>
    <cellStyle name="常规 6 9 6 2" xfId="45005"/>
    <cellStyle name="常规 5 5 4 2 3 2 2 3 3 2" xfId="45006"/>
    <cellStyle name="常规 6 9 7" xfId="45007"/>
    <cellStyle name="常规 5 5 4 2 3 2 2 3 4" xfId="45008"/>
    <cellStyle name="常规 6 9 8" xfId="45009"/>
    <cellStyle name="常规 5 5 4 2 3 2 2 3 5" xfId="45010"/>
    <cellStyle name="强调文字颜色 3 2 2 3 6 2" xfId="45011"/>
    <cellStyle name="常规 5 5 4 2 3 2 2 4" xfId="45012"/>
    <cellStyle name="强调文字颜色 3 2 2 3 6 2 2" xfId="45013"/>
    <cellStyle name="常规 5 5 4 2 3 2 2 4 2" xfId="45014"/>
    <cellStyle name="常规 5 5 4 2 3 2 2 4 3" xfId="45015"/>
    <cellStyle name="强调文字颜色 3 2 2 3 6 3" xfId="45016"/>
    <cellStyle name="常规 5 5 4 2 3 2 2 5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7 9" xfId="45042"/>
    <cellStyle name="常规 5 5 4 2 3 2 5 2 2 2" xfId="45043"/>
    <cellStyle name="常规 5 5 4 2 3 2 5 3 2" xfId="45044"/>
    <cellStyle name="常规 6 2 3 3 3 3 2" xfId="45045"/>
    <cellStyle name="常规 5 5 4 2 3 2 5 4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注释 2 2 2 5 2 2 2 2" xfId="45090"/>
    <cellStyle name="常规 5 5 4 2 3 3 2 3 6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4 7 2 2" xfId="45139"/>
    <cellStyle name="常规 5 5 4 2 3 4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6 2 2 2 5" xfId="45182"/>
    <cellStyle name="常规 5 5 4 2 4 10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检查单元格 2 2 2 2 2" xfId="45217"/>
    <cellStyle name="常规 5 5 4 2 4 3 5 3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汇总 2 4 4 7 3 3 2 2 3 2 3" xfId="45231"/>
    <cellStyle name="常规 5 5 4 2 5 2 2 2 2" xfId="45232"/>
    <cellStyle name="常规 5 5 4 2 5 2 2 3" xfId="45233"/>
    <cellStyle name="常规 5 5 4 2 5 2 2 4" xfId="45234"/>
    <cellStyle name="常规 5 5 4 2 6 2 2" xfId="45235"/>
    <cellStyle name="常规 5 5 4 2 6 2 2 2" xfId="45236"/>
    <cellStyle name="注释 2 3 2 10" xfId="45237"/>
    <cellStyle name="常规 6 2 3 4 3 4" xfId="45238"/>
    <cellStyle name="常规 5 5 4 2 6 2 2 2 2" xfId="45239"/>
    <cellStyle name="常规 5 5 4 2 6 2 3 2" xfId="45240"/>
    <cellStyle name="常规 5 5 4 2 6 2 4" xfId="45241"/>
    <cellStyle name="常规 5 5 4 2 6 3 3 2" xfId="45242"/>
    <cellStyle name="常规 5 5 4 2 6 3 4" xfId="45243"/>
    <cellStyle name="注释 2 2 2 2 2 2 4" xfId="45244"/>
    <cellStyle name="常规 5 5 4 2 6 4 2 2" xfId="45245"/>
    <cellStyle name="常规 5 5 4 2 6 4 3" xfId="45246"/>
    <cellStyle name="常规 5 5 4 2 6 5 2" xfId="45247"/>
    <cellStyle name="注释 2 2 2 2 3 2 4" xfId="45248"/>
    <cellStyle name="常规 5 5 4 2 6 5 2 2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解释性文本 2 2 2 6 2" xfId="45272"/>
    <cellStyle name="常规 5 5 4 3 2 2 2 2 4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注释 2 2 4 2 2 2 2 2" xfId="45278"/>
    <cellStyle name="常规 5 5 4 3 2 2 3" xfId="45279"/>
    <cellStyle name="注释 2 2 4 2 2 2 2 2 2" xfId="45280"/>
    <cellStyle name="常规 5 5 4 3 2 2 3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注释 2 2 4 2 2 2 2 3" xfId="45288"/>
    <cellStyle name="常规 5 5 4 3 2 2 4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注释 2 2 4 2 2 2 3 2" xfId="45305"/>
    <cellStyle name="常规 5 5 4 3 2 3 3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74 2 7" xfId="45364"/>
    <cellStyle name="常规 69 2 7" xfId="45365"/>
    <cellStyle name="常规 5 5 4 3 3 2 2 6 2" xfId="45366"/>
    <cellStyle name="常规 5 5 4 3 3 2 2 7" xfId="45367"/>
    <cellStyle name="注释 2 2 4 2 2 3 2 2 2" xfId="45368"/>
    <cellStyle name="常规 5 5 4 3 3 2 3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好 2 2 3 2 2 4" xfId="45385"/>
    <cellStyle name="常规 5 5 4 3 3 2 3 5 2" xfId="45386"/>
    <cellStyle name="常规 5 5 4 3 3 2 3 5 2 2" xfId="45387"/>
    <cellStyle name="好 2 2 3 2 2 5" xfId="45388"/>
    <cellStyle name="常规 5 5 4 3 3 2 3 5 3" xfId="45389"/>
    <cellStyle name="常规 5 5 4 3 3 2 3 6" xfId="45390"/>
    <cellStyle name="好 2 2 3 2 3 4" xfId="45391"/>
    <cellStyle name="常规 80 2 7" xfId="45392"/>
    <cellStyle name="常规 75 2 7" xfId="45393"/>
    <cellStyle name="常规 5 5 4 3 3 2 3 6 2" xfId="45394"/>
    <cellStyle name="常规 5 5 4 3 3 2 3 7" xfId="45395"/>
    <cellStyle name="注释 2 2 4 2 2 3 2 3" xfId="45396"/>
    <cellStyle name="常规 5 5 4 3 3 2 4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注释 2 2 4 2 2 3 3 2" xfId="45418"/>
    <cellStyle name="常规 5 5 4 3 3 3 3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注释 2 3 3 10" xfId="45452"/>
    <cellStyle name="常规 5 5 4 3 4 2 2 2" xfId="45453"/>
    <cellStyle name="注释 2 3 3 11" xfId="45454"/>
    <cellStyle name="常规 5 5 4 3 4 2 2 3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注释 2 2 4 2 2 5 2 2" xfId="45464"/>
    <cellStyle name="常规 5 5 4 3 5 2 3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汇总 2 4 4 7 2 2 3 2 5 2 3" xfId="45486"/>
    <cellStyle name="常规 5 5 4 3 7 2 2 2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注释 2 2 4 2 3 2 2 2" xfId="45498"/>
    <cellStyle name="常规 5 5 4 4 2 2 3" xfId="45499"/>
    <cellStyle name="注释 2 2 4 2 3 2 2 2 2" xfId="45500"/>
    <cellStyle name="常规 5 5 4 4 2 2 3 2" xfId="45501"/>
    <cellStyle name="注释 2 2 4 2 3 2 2 3" xfId="45502"/>
    <cellStyle name="常规 5 5 4 4 2 2 4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注释 2 2 4 2 3 2 3 2" xfId="45510"/>
    <cellStyle name="常规 5 5 4 4 2 3 3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注释 2 2 4 2 3 3 2 2 2" xfId="45527"/>
    <cellStyle name="常规 5 5 4 4 3 2 3 2" xfId="45528"/>
    <cellStyle name="注释 2 2 4 2 3 3 2 3" xfId="45529"/>
    <cellStyle name="常规 5 5 4 4 3 2 4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注释 2 2 4 2 3 3 3 2" xfId="45536"/>
    <cellStyle name="常规 5 5 4 4 3 3 3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注释 2 2 4 2 3 5 2 2" xfId="45548"/>
    <cellStyle name="常规 5 5 4 4 5 2 3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注释 2 2 4 2 4 2 2 2" xfId="45563"/>
    <cellStyle name="常规 5 5 4 5 2 2 3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注释 2 2 4 2 5 2 2 2" xfId="45587"/>
    <cellStyle name="常规 5 5 4 6 2 2 3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84 3 3 2 2 2" xfId="45600"/>
    <cellStyle name="常规 79 3 3 2 2 2" xfId="45601"/>
    <cellStyle name="常规 5 5 4 6 4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注释 2 2 2 2 5 2" xfId="45651"/>
    <cellStyle name="常规 5 5 6 2 3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强调文字颜色 2 2 2 3 4 4" xfId="45687"/>
    <cellStyle name="常规 5 6 3 2 2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计算 2 2 2 2 2" xfId="45698"/>
    <cellStyle name="常规 5 6 4 3" xfId="45699"/>
    <cellStyle name="计算 2 2 2 2 2 2" xfId="45700"/>
    <cellStyle name="常规 5 6 4 3 2" xfId="45701"/>
    <cellStyle name="计算 2 2 2 2 3" xfId="45702"/>
    <cellStyle name="常规 5 6 4 4" xfId="45703"/>
    <cellStyle name="常规 5 6 5" xfId="45704"/>
    <cellStyle name="常规 5 6 5 2" xfId="45705"/>
    <cellStyle name="计算 2 2 2 3 2" xfId="45706"/>
    <cellStyle name="常规 5 6 5 3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强调文字颜色 2 2 2 2 3" xfId="45724"/>
    <cellStyle name="常规 5 7 3 3 2" xfId="45725"/>
    <cellStyle name="常规 5 7 4" xfId="45726"/>
    <cellStyle name="常规 5 7 4 2" xfId="45727"/>
    <cellStyle name="常规 5 7 4 2 2" xfId="45728"/>
    <cellStyle name="计算 2 2 3 2 2" xfId="45729"/>
    <cellStyle name="常规 5 7 4 3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计算 2 2 4 2 2" xfId="45751"/>
    <cellStyle name="常规 5 8 4 3" xfId="45752"/>
    <cellStyle name="常规 5 8 5" xfId="45753"/>
    <cellStyle name="常规 5 8 5 2" xfId="45754"/>
    <cellStyle name="警告文本 2 2 3 2 3 2 2" xfId="45755"/>
    <cellStyle name="常规 5 8 6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输出 2 2 3 2 2 5" xfId="45763"/>
    <cellStyle name="常规 5 9 2 3 2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计算 2 2 5 2 2" xfId="45776"/>
    <cellStyle name="常规 5 9 4 3" xfId="45777"/>
    <cellStyle name="常规 5 9 5" xfId="45778"/>
    <cellStyle name="常规 5 9 5 2" xfId="45779"/>
    <cellStyle name="警告文本 2 2 3 2 3 3 2" xfId="45780"/>
    <cellStyle name="常规 5 9 6" xfId="45781"/>
    <cellStyle name="常规 60" xfId="45782"/>
    <cellStyle name="常规 55" xfId="45783"/>
    <cellStyle name="常规 60 10" xfId="45784"/>
    <cellStyle name="常规 55 10" xfId="45785"/>
    <cellStyle name="常规 85 2 5" xfId="45786"/>
    <cellStyle name="常规 60 2 2 2" xfId="45787"/>
    <cellStyle name="常规 55 2 2 2" xfId="45788"/>
    <cellStyle name="常规 85 2 5 2" xfId="45789"/>
    <cellStyle name="常规 60 2 2 2 2" xfId="45790"/>
    <cellStyle name="常规 55 2 2 2 2" xfId="45791"/>
    <cellStyle name="常规 60 2 2 2 2 2" xfId="45792"/>
    <cellStyle name="常规 55 2 2 2 2 2" xfId="45793"/>
    <cellStyle name="常规 85 2 6" xfId="45794"/>
    <cellStyle name="常规 60 2 2 3" xfId="45795"/>
    <cellStyle name="常规 55 2 2 3" xfId="45796"/>
    <cellStyle name="常规 60 2 2 3 2" xfId="45797"/>
    <cellStyle name="常规 55 2 2 3 2" xfId="45798"/>
    <cellStyle name="常规 85 2 7" xfId="45799"/>
    <cellStyle name="常规 60 2 2 4" xfId="45800"/>
    <cellStyle name="常规 55 2 2 4" xfId="45801"/>
    <cellStyle name="常规 7 2 4 2" xfId="45802"/>
    <cellStyle name="常规 60 2 2 5" xfId="45803"/>
    <cellStyle name="常规 55 2 2 5" xfId="45804"/>
    <cellStyle name="常规 60 2 3" xfId="45805"/>
    <cellStyle name="常规 55 2 3" xfId="45806"/>
    <cellStyle name="常规 85 3 5" xfId="45807"/>
    <cellStyle name="常规 60 2 3 2" xfId="45808"/>
    <cellStyle name="常规 55 2 3 2" xfId="45809"/>
    <cellStyle name="常规 85 3 5 2" xfId="45810"/>
    <cellStyle name="常规 60 2 3 2 2" xfId="45811"/>
    <cellStyle name="常规 55 2 3 2 2" xfId="45812"/>
    <cellStyle name="常规 60 2 3 2 2 2" xfId="45813"/>
    <cellStyle name="常规 55 2 3 2 2 2" xfId="45814"/>
    <cellStyle name="常规 7 2 5 2" xfId="45815"/>
    <cellStyle name="常规 60 2 3 5" xfId="45816"/>
    <cellStyle name="常规 55 2 3 5" xfId="45817"/>
    <cellStyle name="常规 60 2 4" xfId="45818"/>
    <cellStyle name="常规 55 2 4" xfId="45819"/>
    <cellStyle name="常规 60 2 4 2" xfId="45820"/>
    <cellStyle name="常规 55 2 4 2" xfId="45821"/>
    <cellStyle name="常规 60 2 4 2 2" xfId="45822"/>
    <cellStyle name="常规 55 2 4 2 2" xfId="45823"/>
    <cellStyle name="常规 60 2 5" xfId="45824"/>
    <cellStyle name="常规 55 2 5" xfId="45825"/>
    <cellStyle name="常规 60 2 5 2" xfId="45826"/>
    <cellStyle name="常规 55 2 5 2" xfId="45827"/>
    <cellStyle name="常规 60 2 5 2 2" xfId="45828"/>
    <cellStyle name="常规 55 2 5 2 2" xfId="45829"/>
    <cellStyle name="常规 60 2 5 3" xfId="45830"/>
    <cellStyle name="常规 55 2 5 3" xfId="45831"/>
    <cellStyle name="常规 60 2 6 2" xfId="45832"/>
    <cellStyle name="常规 55 2 6 2" xfId="45833"/>
    <cellStyle name="常规 60 2 7" xfId="45834"/>
    <cellStyle name="常规 55 2 7" xfId="45835"/>
    <cellStyle name="常规 60 2 8" xfId="45836"/>
    <cellStyle name="常规 55 2 8" xfId="45837"/>
    <cellStyle name="常规 60 3 2" xfId="45838"/>
    <cellStyle name="常规 55 3 2" xfId="45839"/>
    <cellStyle name="常规 86 2 5" xfId="45840"/>
    <cellStyle name="常规 60 3 2 2" xfId="45841"/>
    <cellStyle name="常规 55 3 2 2" xfId="45842"/>
    <cellStyle name="常规 60 3 2 2 2" xfId="45843"/>
    <cellStyle name="常规 55 3 2 2 2" xfId="45844"/>
    <cellStyle name="常规 60 3 2 2 2 2" xfId="45845"/>
    <cellStyle name="常规 55 3 2 2 2 2" xfId="45846"/>
    <cellStyle name="常规 60 3 2 2 2 3" xfId="45847"/>
    <cellStyle name="常规 55 3 2 2 2 3" xfId="45848"/>
    <cellStyle name="注释 2 3 2 2 3 2 2 2" xfId="45849"/>
    <cellStyle name="常规 60 3 2 2 3" xfId="45850"/>
    <cellStyle name="常规 55 3 2 2 3" xfId="45851"/>
    <cellStyle name="常规 60 3 2 2 3 2" xfId="45852"/>
    <cellStyle name="常规 55 3 2 2 3 2" xfId="45853"/>
    <cellStyle name="常规 60 3 2 3" xfId="45854"/>
    <cellStyle name="常规 55 3 2 3" xfId="45855"/>
    <cellStyle name="常规 60 3 2 4" xfId="45856"/>
    <cellStyle name="常规 55 3 2 4" xfId="45857"/>
    <cellStyle name="常规 60 3 2 4 2 2" xfId="45858"/>
    <cellStyle name="常规 55 3 2 4 2 2" xfId="45859"/>
    <cellStyle name="常规 7 3 4 2" xfId="45860"/>
    <cellStyle name="常规 60 3 2 5" xfId="45861"/>
    <cellStyle name="常规 55 3 2 5" xfId="45862"/>
    <cellStyle name="常规 7 3 4 2 2 2" xfId="45863"/>
    <cellStyle name="常规 60 3 2 5 2 2" xfId="45864"/>
    <cellStyle name="常规 55 3 2 5 2 2" xfId="45865"/>
    <cellStyle name="常规 7 3 4 2 3" xfId="45866"/>
    <cellStyle name="常规 60 3 2 5 3" xfId="45867"/>
    <cellStyle name="常规 55 3 2 5 3" xfId="45868"/>
    <cellStyle name="常规 7 3 4 3" xfId="45869"/>
    <cellStyle name="常规 60 3 2 6" xfId="45870"/>
    <cellStyle name="常规 55 3 2 6" xfId="45871"/>
    <cellStyle name="常规 7 3 4 3 2" xfId="45872"/>
    <cellStyle name="常规 60 3 2 6 2" xfId="45873"/>
    <cellStyle name="常规 55 3 2 6 2" xfId="45874"/>
    <cellStyle name="常规 7 3 4 4" xfId="45875"/>
    <cellStyle name="常规 60 3 2 7" xfId="45876"/>
    <cellStyle name="常规 55 3 2 7" xfId="45877"/>
    <cellStyle name="常规 60 3 2 8" xfId="45878"/>
    <cellStyle name="常规 55 3 2 8" xfId="45879"/>
    <cellStyle name="常规 60 3 3" xfId="45880"/>
    <cellStyle name="常规 55 3 3" xfId="45881"/>
    <cellStyle name="常规 86 3 5" xfId="45882"/>
    <cellStyle name="常规 60 3 3 2" xfId="45883"/>
    <cellStyle name="常规 55 3 3 2" xfId="45884"/>
    <cellStyle name="常规 60 3 3 2 2" xfId="45885"/>
    <cellStyle name="常规 55 3 3 2 2" xfId="45886"/>
    <cellStyle name="常规 60 3 3 2 2 2" xfId="45887"/>
    <cellStyle name="常规 55 3 3 2 2 2" xfId="45888"/>
    <cellStyle name="常规 60 3 3 2 3" xfId="45889"/>
    <cellStyle name="常规 55 3 3 2 3" xfId="45890"/>
    <cellStyle name="常规 60 3 3 3 2" xfId="45891"/>
    <cellStyle name="常规 55 3 3 3 2" xfId="45892"/>
    <cellStyle name="常规 60 3 3 4" xfId="45893"/>
    <cellStyle name="常规 55 3 3 4" xfId="45894"/>
    <cellStyle name="常规 60 3 4" xfId="45895"/>
    <cellStyle name="常规 55 3 4" xfId="45896"/>
    <cellStyle name="常规 60 3 4 2" xfId="45897"/>
    <cellStyle name="常规 55 3 4 2" xfId="45898"/>
    <cellStyle name="常规 60 3 4 2 2" xfId="45899"/>
    <cellStyle name="常规 55 3 4 2 2" xfId="45900"/>
    <cellStyle name="常规 60 3 4 2 2 2" xfId="45901"/>
    <cellStyle name="常规 55 3 4 2 2 2" xfId="45902"/>
    <cellStyle name="常规 60 3 4 2 3" xfId="45903"/>
    <cellStyle name="常规 55 3 4 2 3" xfId="45904"/>
    <cellStyle name="常规 60 3 4 3" xfId="45905"/>
    <cellStyle name="常规 55 3 4 3" xfId="45906"/>
    <cellStyle name="常规 60 3 4 3 2" xfId="45907"/>
    <cellStyle name="常规 55 3 4 3 2" xfId="45908"/>
    <cellStyle name="常规 60 3 5" xfId="45909"/>
    <cellStyle name="常规 55 3 5" xfId="45910"/>
    <cellStyle name="常规 60 3 5 2" xfId="45911"/>
    <cellStyle name="常规 55 3 5 2" xfId="45912"/>
    <cellStyle name="常规 60 3 5 2 2" xfId="45913"/>
    <cellStyle name="常规 55 3 5 2 2" xfId="45914"/>
    <cellStyle name="常规 60 3 5 3" xfId="45915"/>
    <cellStyle name="常规 55 3 5 3" xfId="45916"/>
    <cellStyle name="常规 60 3 6 2 2" xfId="45917"/>
    <cellStyle name="常规 55 3 6 2 2" xfId="45918"/>
    <cellStyle name="常规 60 3 7 2" xfId="45919"/>
    <cellStyle name="常规 55 3 7 2" xfId="45920"/>
    <cellStyle name="常规 60 3 8" xfId="45921"/>
    <cellStyle name="常规 55 3 8" xfId="45922"/>
    <cellStyle name="常规 60 3 9" xfId="45923"/>
    <cellStyle name="常规 55 3 9" xfId="45924"/>
    <cellStyle name="常规 60 4 2" xfId="45925"/>
    <cellStyle name="常规 55 4 2" xfId="45926"/>
    <cellStyle name="常规 87 2 5" xfId="45927"/>
    <cellStyle name="常规 60 4 2 2" xfId="45928"/>
    <cellStyle name="常规 55 4 2 2" xfId="45929"/>
    <cellStyle name="常规 87 2 5 2" xfId="45930"/>
    <cellStyle name="常规 60 4 2 2 2" xfId="45931"/>
    <cellStyle name="常规 55 4 2 2 2" xfId="45932"/>
    <cellStyle name="常规 87 2 6" xfId="45933"/>
    <cellStyle name="常规 60 4 2 3" xfId="45934"/>
    <cellStyle name="常规 55 4 2 3" xfId="45935"/>
    <cellStyle name="常规 60 4 3" xfId="45936"/>
    <cellStyle name="常规 55 4 3" xfId="45937"/>
    <cellStyle name="常规 87 3 5" xfId="45938"/>
    <cellStyle name="常规 60 4 3 2" xfId="45939"/>
    <cellStyle name="常规 55 4 3 2" xfId="45940"/>
    <cellStyle name="常规 60 4 4" xfId="45941"/>
    <cellStyle name="常规 55 4 4" xfId="45942"/>
    <cellStyle name="常规 60 4 5" xfId="45943"/>
    <cellStyle name="常规 55 4 5" xfId="45944"/>
    <cellStyle name="常规 60 5" xfId="45945"/>
    <cellStyle name="常规 55 5" xfId="45946"/>
    <cellStyle name="常规 60 5 2" xfId="45947"/>
    <cellStyle name="常规 55 5 2" xfId="45948"/>
    <cellStyle name="常规 60 5 2 2" xfId="45949"/>
    <cellStyle name="常规 55 5 2 2" xfId="45950"/>
    <cellStyle name="常规 60 5 2 2 2" xfId="45951"/>
    <cellStyle name="常规 55 5 2 2 2" xfId="45952"/>
    <cellStyle name="常规 60 5 3" xfId="45953"/>
    <cellStyle name="常规 55 5 3" xfId="45954"/>
    <cellStyle name="常规 60 5 3 2" xfId="45955"/>
    <cellStyle name="常规 55 5 3 2" xfId="45956"/>
    <cellStyle name="常规 60 5 4" xfId="45957"/>
    <cellStyle name="常规 55 5 4" xfId="45958"/>
    <cellStyle name="常规 60 6" xfId="45959"/>
    <cellStyle name="常规 55 6" xfId="45960"/>
    <cellStyle name="常规 60 6 2" xfId="45961"/>
    <cellStyle name="常规 55 6 2" xfId="45962"/>
    <cellStyle name="常规 60 6 2 2" xfId="45963"/>
    <cellStyle name="常规 55 6 2 2" xfId="45964"/>
    <cellStyle name="常规 60 6 3" xfId="45965"/>
    <cellStyle name="常规 55 6 3" xfId="45966"/>
    <cellStyle name="常规 60 7" xfId="45967"/>
    <cellStyle name="常规 55 7" xfId="45968"/>
    <cellStyle name="常规 60 7 2" xfId="45969"/>
    <cellStyle name="常规 55 7 2" xfId="45970"/>
    <cellStyle name="常规 60 7 2 2" xfId="45971"/>
    <cellStyle name="常规 55 7 2 2" xfId="45972"/>
    <cellStyle name="常规 60 7 3" xfId="45973"/>
    <cellStyle name="常规 55 7 3" xfId="45974"/>
    <cellStyle name="常规 60 8" xfId="45975"/>
    <cellStyle name="常规 55 8" xfId="45976"/>
    <cellStyle name="解释性文本 2 2 5" xfId="45977"/>
    <cellStyle name="常规 60 8 2" xfId="45978"/>
    <cellStyle name="常规 55 8 2" xfId="45979"/>
    <cellStyle name="常规 61" xfId="45980"/>
    <cellStyle name="常规 56" xfId="45981"/>
    <cellStyle name="常规 61 10" xfId="45982"/>
    <cellStyle name="常规 56 10" xfId="45983"/>
    <cellStyle name="常规 61 2 2" xfId="45984"/>
    <cellStyle name="常规 6 3 5 3 2" xfId="45985"/>
    <cellStyle name="常规 56 2 2" xfId="45986"/>
    <cellStyle name="常规 61 2 2 2" xfId="45987"/>
    <cellStyle name="常规 56 2 2 2" xfId="45988"/>
    <cellStyle name="常规 61 2 2 2 2" xfId="45989"/>
    <cellStyle name="常规 56 2 2 2 2" xfId="45990"/>
    <cellStyle name="注释 2 3 2 3 2 2 2 2" xfId="45991"/>
    <cellStyle name="常规 61 2 2 2 3" xfId="45992"/>
    <cellStyle name="常规 56 2 2 2 3" xfId="45993"/>
    <cellStyle name="常规 61 2 2 2 4" xfId="45994"/>
    <cellStyle name="常规 56 2 2 2 4" xfId="45995"/>
    <cellStyle name="常规 61 2 2 3" xfId="45996"/>
    <cellStyle name="常规 56 2 2 3" xfId="45997"/>
    <cellStyle name="常规 61 2 2 3 2" xfId="45998"/>
    <cellStyle name="常规 56 2 2 3 2" xfId="45999"/>
    <cellStyle name="常规 61 2 3" xfId="46000"/>
    <cellStyle name="常规 56 2 3" xfId="46001"/>
    <cellStyle name="常规 61 2 3 2" xfId="46002"/>
    <cellStyle name="常规 56 2 3 2" xfId="46003"/>
    <cellStyle name="常规 61 2 3 2 2" xfId="46004"/>
    <cellStyle name="常规 56 2 3 2 2" xfId="46005"/>
    <cellStyle name="常规 61 2 3 2 2 2" xfId="46006"/>
    <cellStyle name="常规 56 2 3 2 2 2" xfId="46007"/>
    <cellStyle name="常规 61 2 3 2 3" xfId="46008"/>
    <cellStyle name="常规 56 2 3 2 3" xfId="46009"/>
    <cellStyle name="常规 61 2 4" xfId="46010"/>
    <cellStyle name="常规 56 2 4" xfId="46011"/>
    <cellStyle name="常规 61 2 4 2" xfId="46012"/>
    <cellStyle name="常规 56 2 4 2" xfId="46013"/>
    <cellStyle name="常规 61 2 4 2 2" xfId="46014"/>
    <cellStyle name="常规 56 2 4 2 2" xfId="46015"/>
    <cellStyle name="常规 61 2 5" xfId="46016"/>
    <cellStyle name="常规 56 2 5" xfId="46017"/>
    <cellStyle name="常规 61 2 5 2" xfId="46018"/>
    <cellStyle name="常规 56 2 5 2" xfId="46019"/>
    <cellStyle name="常规 61 2 5 2 2" xfId="46020"/>
    <cellStyle name="常规 56 2 5 2 2" xfId="46021"/>
    <cellStyle name="常规 61 2 5 3" xfId="46022"/>
    <cellStyle name="常规 56 2 5 3" xfId="46023"/>
    <cellStyle name="常规 61 2 6" xfId="46024"/>
    <cellStyle name="常规 56 2 6" xfId="46025"/>
    <cellStyle name="常规 61 2 6 2" xfId="46026"/>
    <cellStyle name="常规 56 2 6 2" xfId="46027"/>
    <cellStyle name="常规 61 2 7" xfId="46028"/>
    <cellStyle name="常规 56 2 7" xfId="46029"/>
    <cellStyle name="常规 61 3" xfId="46030"/>
    <cellStyle name="常规 6 3 5 4" xfId="46031"/>
    <cellStyle name="常规 56 3" xfId="46032"/>
    <cellStyle name="常规 61 3 2" xfId="46033"/>
    <cellStyle name="常规 56 3 2" xfId="46034"/>
    <cellStyle name="常规 61 3 2 2" xfId="46035"/>
    <cellStyle name="常规 56 3 2 2" xfId="46036"/>
    <cellStyle name="常规 61 3 2 3" xfId="46037"/>
    <cellStyle name="常规 56 3 2 3" xfId="46038"/>
    <cellStyle name="注释 2 2 2 3 2 2 3 2" xfId="46039"/>
    <cellStyle name="常规 61 3 2 4" xfId="46040"/>
    <cellStyle name="常规 56 3 2 4" xfId="46041"/>
    <cellStyle name="注释 2 2 2 3 2 2 3 3" xfId="46042"/>
    <cellStyle name="常规 8 3 4 2" xfId="46043"/>
    <cellStyle name="常规 61 3 2 5" xfId="46044"/>
    <cellStyle name="常规 56 3 2 5" xfId="46045"/>
    <cellStyle name="常规 61 3 2 6 2" xfId="46046"/>
    <cellStyle name="常规 56 3 2 6 2" xfId="46047"/>
    <cellStyle name="常规 8 3 4 4" xfId="46048"/>
    <cellStyle name="常规 61 3 2 7" xfId="46049"/>
    <cellStyle name="常规 56 3 2 7" xfId="46050"/>
    <cellStyle name="常规 61 3 3" xfId="46051"/>
    <cellStyle name="常规 56 3 3" xfId="46052"/>
    <cellStyle name="常规 61 3 3 2" xfId="46053"/>
    <cellStyle name="常规 56 3 3 2" xfId="46054"/>
    <cellStyle name="常规 61 3 3 2 2" xfId="46055"/>
    <cellStyle name="常规 56 3 3 2 2" xfId="46056"/>
    <cellStyle name="常规 61 3 3 2 3" xfId="46057"/>
    <cellStyle name="常规 56 3 3 2 3" xfId="46058"/>
    <cellStyle name="常规 61 3 4" xfId="46059"/>
    <cellStyle name="常规 56 3 4" xfId="46060"/>
    <cellStyle name="常规 61 3 4 2" xfId="46061"/>
    <cellStyle name="常规 56 3 4 2" xfId="46062"/>
    <cellStyle name="常规 61 3 4 2 2 2" xfId="46063"/>
    <cellStyle name="常规 56 3 4 2 2 2" xfId="46064"/>
    <cellStyle name="常规 61 3 4 2 3" xfId="46065"/>
    <cellStyle name="常规 56 3 4 2 3" xfId="46066"/>
    <cellStyle name="汇总 2 4 4 7 6 2 2 2" xfId="46067"/>
    <cellStyle name="常规 61 3 5" xfId="46068"/>
    <cellStyle name="常规 56 3 5" xfId="46069"/>
    <cellStyle name="汇总 2 4 4 7 6 2 2 2 2" xfId="46070"/>
    <cellStyle name="常规 61 3 5 2" xfId="46071"/>
    <cellStyle name="常规 56 3 5 2" xfId="46072"/>
    <cellStyle name="常规 61 3 5 3" xfId="46073"/>
    <cellStyle name="常规 56 3 5 3" xfId="46074"/>
    <cellStyle name="常规 61 3 6 2 2" xfId="46075"/>
    <cellStyle name="常规 56 3 6 2 2" xfId="46076"/>
    <cellStyle name="常规 61 3 7 2" xfId="46077"/>
    <cellStyle name="常规 56 3 7 2" xfId="46078"/>
    <cellStyle name="常规 61 3 8" xfId="46079"/>
    <cellStyle name="常规 56 3 8" xfId="46080"/>
    <cellStyle name="常规 61 3 9" xfId="46081"/>
    <cellStyle name="常规 56 3 9" xfId="46082"/>
    <cellStyle name="常规 61 4" xfId="46083"/>
    <cellStyle name="常规 56 4" xfId="46084"/>
    <cellStyle name="常规 61 4 2" xfId="46085"/>
    <cellStyle name="常规 56 4 2" xfId="46086"/>
    <cellStyle name="常规 61 4 2 2" xfId="46087"/>
    <cellStyle name="常规 56 4 2 2" xfId="46088"/>
    <cellStyle name="常规 61 4 2 3" xfId="46089"/>
    <cellStyle name="常规 56 4 2 3" xfId="46090"/>
    <cellStyle name="常规 61 4 3 2" xfId="46091"/>
    <cellStyle name="常规 56 4 3 2" xfId="46092"/>
    <cellStyle name="常规 61 4 4" xfId="46093"/>
    <cellStyle name="常规 56 4 4" xfId="46094"/>
    <cellStyle name="汇总 2 4 4 7 6 2 3 2" xfId="46095"/>
    <cellStyle name="常规 61 4 5" xfId="46096"/>
    <cellStyle name="常规 56 4 5" xfId="46097"/>
    <cellStyle name="常规 61 5" xfId="46098"/>
    <cellStyle name="常规 56 5" xfId="46099"/>
    <cellStyle name="常规 61 5 2" xfId="46100"/>
    <cellStyle name="常规 56 5 2" xfId="46101"/>
    <cellStyle name="常规 61 5 2 2" xfId="46102"/>
    <cellStyle name="常规 56 5 2 2" xfId="46103"/>
    <cellStyle name="常规 61 5 2 3" xfId="46104"/>
    <cellStyle name="常规 56 5 2 3" xfId="46105"/>
    <cellStyle name="常规 61 5 3" xfId="46106"/>
    <cellStyle name="常规 56 5 3" xfId="46107"/>
    <cellStyle name="常规 61 5 3 2" xfId="46108"/>
    <cellStyle name="常规 56 5 3 2" xfId="46109"/>
    <cellStyle name="常规 61 5 4" xfId="46110"/>
    <cellStyle name="常规 56 5 4" xfId="46111"/>
    <cellStyle name="常规 61 6" xfId="46112"/>
    <cellStyle name="常规 56 6" xfId="46113"/>
    <cellStyle name="常规 61 6 2" xfId="46114"/>
    <cellStyle name="常规 56 6 2" xfId="46115"/>
    <cellStyle name="常规 61 6 2 2" xfId="46116"/>
    <cellStyle name="常规 56 6 2 2" xfId="46117"/>
    <cellStyle name="常规 61 6 3" xfId="46118"/>
    <cellStyle name="常规 56 6 3" xfId="46119"/>
    <cellStyle name="常规 61 7" xfId="46120"/>
    <cellStyle name="常规 56 7" xfId="46121"/>
    <cellStyle name="常规 61 7 2" xfId="46122"/>
    <cellStyle name="常规 56 7 2" xfId="46123"/>
    <cellStyle name="常规 61 7 2 2" xfId="46124"/>
    <cellStyle name="常规 56 7 2 2" xfId="46125"/>
    <cellStyle name="常规 61 7 3" xfId="46126"/>
    <cellStyle name="常规 56 7 3" xfId="46127"/>
    <cellStyle name="常规 61 8" xfId="46128"/>
    <cellStyle name="常规 56 8" xfId="46129"/>
    <cellStyle name="常规 61 8 2" xfId="46130"/>
    <cellStyle name="常规 56 8 2" xfId="46131"/>
    <cellStyle name="常规 62" xfId="46132"/>
    <cellStyle name="常规 57" xfId="46133"/>
    <cellStyle name="常规 62 2" xfId="46134"/>
    <cellStyle name="常规 6 3 6 3" xfId="46135"/>
    <cellStyle name="常规 57 2" xfId="46136"/>
    <cellStyle name="常规 62 2 2" xfId="46137"/>
    <cellStyle name="常规 57 2 2" xfId="46138"/>
    <cellStyle name="常规 62 2 2 2 4" xfId="46139"/>
    <cellStyle name="常规 57 2 2 2 4" xfId="46140"/>
    <cellStyle name="常规 62 2 3" xfId="46141"/>
    <cellStyle name="常规 57 2 3" xfId="46142"/>
    <cellStyle name="常规 62 2 3 2 2" xfId="46143"/>
    <cellStyle name="常规 57 2 3 2 2" xfId="46144"/>
    <cellStyle name="常规 62 2 3 2 3" xfId="46145"/>
    <cellStyle name="常规 57 2 3 2 3" xfId="46146"/>
    <cellStyle name="常规 62 2 3 3 2" xfId="46147"/>
    <cellStyle name="常规 57 2 3 3 2" xfId="46148"/>
    <cellStyle name="检查单元格 2 8 2" xfId="46149"/>
    <cellStyle name="常规 62 2 3 4" xfId="46150"/>
    <cellStyle name="常规 57 2 3 4" xfId="46151"/>
    <cellStyle name="常规 62 2 4" xfId="46152"/>
    <cellStyle name="常规 57 2 4" xfId="46153"/>
    <cellStyle name="常规 62 2 4 2 2" xfId="46154"/>
    <cellStyle name="常规 57 2 4 2 2" xfId="46155"/>
    <cellStyle name="常规 62 2 4 3" xfId="46156"/>
    <cellStyle name="常规 57 2 4 3" xfId="46157"/>
    <cellStyle name="常规 62 2 5" xfId="46158"/>
    <cellStyle name="常规 57 2 5" xfId="46159"/>
    <cellStyle name="常规 62 2 5 2" xfId="46160"/>
    <cellStyle name="常规 57 2 5 2" xfId="46161"/>
    <cellStyle name="常规 62 2 5 3" xfId="46162"/>
    <cellStyle name="常规 57 2 5 3" xfId="46163"/>
    <cellStyle name="常规 62 2 6" xfId="46164"/>
    <cellStyle name="常规 57 2 6" xfId="46165"/>
    <cellStyle name="常规 62 2 6 2" xfId="46166"/>
    <cellStyle name="常规 57 2 6 2" xfId="46167"/>
    <cellStyle name="常规 62 2 7" xfId="46168"/>
    <cellStyle name="常规 57 2 7" xfId="46169"/>
    <cellStyle name="常规 62 3" xfId="46170"/>
    <cellStyle name="常规 57 3" xfId="46171"/>
    <cellStyle name="常规 62 3 2" xfId="46172"/>
    <cellStyle name="常规 57 3 2" xfId="46173"/>
    <cellStyle name="常规 62 3 2 2" xfId="46174"/>
    <cellStyle name="常规 57 3 2 2" xfId="46175"/>
    <cellStyle name="常规 62 3 2 2 2 2 2" xfId="46176"/>
    <cellStyle name="常规 57 3 2 2 2 2 2" xfId="46177"/>
    <cellStyle name="常规 62 3 2 2 3 2" xfId="46178"/>
    <cellStyle name="常规 57 3 2 2 3 2" xfId="46179"/>
    <cellStyle name="常规 62 3 2 2 4" xfId="46180"/>
    <cellStyle name="常规 57 3 2 2 4" xfId="46181"/>
    <cellStyle name="常规 62 3 2 3" xfId="46182"/>
    <cellStyle name="常规 57 3 2 3" xfId="46183"/>
    <cellStyle name="常规 62 3 2 3 2 2 2" xfId="46184"/>
    <cellStyle name="常规 6 2 11" xfId="46185"/>
    <cellStyle name="常规 57 3 2 3 2 2 2" xfId="46186"/>
    <cellStyle name="常规 62 3 2 3 3 2" xfId="46187"/>
    <cellStyle name="常规 57 3 2 3 3 2" xfId="46188"/>
    <cellStyle name="常规 62 3 3" xfId="46189"/>
    <cellStyle name="常规 57 3 3" xfId="46190"/>
    <cellStyle name="强调文字颜色 5 2 2 3 4 2 2 2" xfId="46191"/>
    <cellStyle name="常规 62 3 4" xfId="46192"/>
    <cellStyle name="常规 57 3 4" xfId="46193"/>
    <cellStyle name="常规 62 3 4 2 2 2" xfId="46194"/>
    <cellStyle name="常规 57 3 4 2 2 2" xfId="46195"/>
    <cellStyle name="常规 62 3 4 2 3" xfId="46196"/>
    <cellStyle name="常规 57 3 4 2 3" xfId="46197"/>
    <cellStyle name="汇总 2 3 2 3" xfId="46198"/>
    <cellStyle name="常规 62 3 4 3 2" xfId="46199"/>
    <cellStyle name="常规 57 3 4 3 2" xfId="46200"/>
    <cellStyle name="常规 62 3 6 2 2" xfId="46201"/>
    <cellStyle name="常规 57 3 6 2 2" xfId="46202"/>
    <cellStyle name="常规 62 3 7" xfId="46203"/>
    <cellStyle name="常规 57 3 7" xfId="46204"/>
    <cellStyle name="常规 62 3 7 2" xfId="46205"/>
    <cellStyle name="常规 57 3 7 2" xfId="46206"/>
    <cellStyle name="常规 62 4" xfId="46207"/>
    <cellStyle name="常规 57 4" xfId="46208"/>
    <cellStyle name="常规 62 4 2" xfId="46209"/>
    <cellStyle name="常规 57 4 2" xfId="46210"/>
    <cellStyle name="常规 62 4 2 2" xfId="46211"/>
    <cellStyle name="常规 57 4 2 2" xfId="46212"/>
    <cellStyle name="常规 62 4 2 3" xfId="46213"/>
    <cellStyle name="常规 57 4 2 3" xfId="46214"/>
    <cellStyle name="常规 62 5" xfId="46215"/>
    <cellStyle name="常规 57 5" xfId="46216"/>
    <cellStyle name="常规 62 5 2" xfId="46217"/>
    <cellStyle name="常规 57 5 2" xfId="46218"/>
    <cellStyle name="常规 62 5 2 2" xfId="46219"/>
    <cellStyle name="常规 57 5 2 2" xfId="46220"/>
    <cellStyle name="常规 62 5 2 2 2" xfId="46221"/>
    <cellStyle name="常规 57 5 2 2 2" xfId="46222"/>
    <cellStyle name="常规 62 5 2 3" xfId="46223"/>
    <cellStyle name="常规 57 5 2 3" xfId="46224"/>
    <cellStyle name="常规 62 6" xfId="46225"/>
    <cellStyle name="常规 57 6" xfId="46226"/>
    <cellStyle name="常规 62 6 2" xfId="46227"/>
    <cellStyle name="常规 57 6 2" xfId="46228"/>
    <cellStyle name="常规 62 6 2 2" xfId="46229"/>
    <cellStyle name="常规 57 6 2 2" xfId="46230"/>
    <cellStyle name="常规 62 7" xfId="46231"/>
    <cellStyle name="常规 57 7" xfId="46232"/>
    <cellStyle name="常规 62 7 2" xfId="46233"/>
    <cellStyle name="常规 57 7 2" xfId="46234"/>
    <cellStyle name="常规 62 7 2 2" xfId="46235"/>
    <cellStyle name="常规 57 7 2 2" xfId="46236"/>
    <cellStyle name="常规 62 8" xfId="46237"/>
    <cellStyle name="常规 57 8" xfId="46238"/>
    <cellStyle name="常规 62 8 2" xfId="46239"/>
    <cellStyle name="常规 57 8 2" xfId="46240"/>
    <cellStyle name="常规 62 9" xfId="46241"/>
    <cellStyle name="常规 57 9" xfId="46242"/>
    <cellStyle name="常规 63" xfId="46243"/>
    <cellStyle name="常规 58" xfId="46244"/>
    <cellStyle name="常规 63 2" xfId="46245"/>
    <cellStyle name="常规 58 2" xfId="46246"/>
    <cellStyle name="常规 63 2 2" xfId="46247"/>
    <cellStyle name="常规 58 2 2" xfId="46248"/>
    <cellStyle name="常规 63 2 2 2" xfId="46249"/>
    <cellStyle name="常规 58 2 2 2" xfId="46250"/>
    <cellStyle name="常规 63 2 2 2 2" xfId="46251"/>
    <cellStyle name="常规 58 2 2 2 2" xfId="46252"/>
    <cellStyle name="常规 63 2 2 2 2 2" xfId="46253"/>
    <cellStyle name="常规 58 2 2 2 2 2" xfId="46254"/>
    <cellStyle name="常规 63 2 2 3" xfId="46255"/>
    <cellStyle name="常规 58 2 2 3" xfId="46256"/>
    <cellStyle name="常规 63 2 2 3 2" xfId="46257"/>
    <cellStyle name="常规 58 2 2 3 2" xfId="46258"/>
    <cellStyle name="常规 63 2 2 4" xfId="46259"/>
    <cellStyle name="常规 58 2 2 4" xfId="46260"/>
    <cellStyle name="常规 63 2 3" xfId="46261"/>
    <cellStyle name="常规 58 2 3" xfId="46262"/>
    <cellStyle name="常规 63 2 3 2" xfId="46263"/>
    <cellStyle name="常规 58 2 3 2" xfId="46264"/>
    <cellStyle name="常规 63 2 3 2 2" xfId="46265"/>
    <cellStyle name="常规 58 2 3 2 2" xfId="46266"/>
    <cellStyle name="常规 63 2 3 2 2 2" xfId="46267"/>
    <cellStyle name="常规 58 2 3 2 2 2" xfId="46268"/>
    <cellStyle name="常规 63 2 3 3" xfId="46269"/>
    <cellStyle name="常规 58 2 3 3" xfId="46270"/>
    <cellStyle name="常规 63 2 3 3 2" xfId="46271"/>
    <cellStyle name="常规 58 2 3 3 2" xfId="46272"/>
    <cellStyle name="常规 63 2 3 4" xfId="46273"/>
    <cellStyle name="常规 58 2 3 4" xfId="46274"/>
    <cellStyle name="常规 63 2 4" xfId="46275"/>
    <cellStyle name="常规 58 2 4" xfId="46276"/>
    <cellStyle name="常规 63 2 4 2" xfId="46277"/>
    <cellStyle name="常规 58 2 4 2" xfId="46278"/>
    <cellStyle name="常规 63 2 4 2 2" xfId="46279"/>
    <cellStyle name="常规 58 2 4 2 2" xfId="46280"/>
    <cellStyle name="常规 63 2 4 3" xfId="46281"/>
    <cellStyle name="常规 58 2 4 3" xfId="46282"/>
    <cellStyle name="常规 63 3" xfId="46283"/>
    <cellStyle name="常规 58 3" xfId="46284"/>
    <cellStyle name="常规 63 3 2" xfId="46285"/>
    <cellStyle name="常规 58 3 2" xfId="46286"/>
    <cellStyle name="常规 63 3 2 2" xfId="46287"/>
    <cellStyle name="常规 58 3 2 2" xfId="46288"/>
    <cellStyle name="输入 2 3 2 3 2" xfId="46289"/>
    <cellStyle name="常规 63 3 2 2 2 2" xfId="46290"/>
    <cellStyle name="常规 58 3 2 2 2 2" xfId="46291"/>
    <cellStyle name="常规 63 3 2 2 2 2 2" xfId="46292"/>
    <cellStyle name="常规 58 3 2 2 2 2 2" xfId="46293"/>
    <cellStyle name="强调文字颜色 2 2" xfId="46294"/>
    <cellStyle name="解释性文本 2 2 5 3 2" xfId="46295"/>
    <cellStyle name="常规 63 3 2 2 2 3" xfId="46296"/>
    <cellStyle name="常规 58 3 2 2 2 3" xfId="46297"/>
    <cellStyle name="输入 2 3 2 4" xfId="46298"/>
    <cellStyle name="常规 63 3 2 2 3" xfId="46299"/>
    <cellStyle name="常规 58 3 2 2 3" xfId="46300"/>
    <cellStyle name="常规 63 3 2 2 3 2" xfId="46301"/>
    <cellStyle name="常规 58 3 2 2 3 2" xfId="46302"/>
    <cellStyle name="输入 2 3 2 5" xfId="46303"/>
    <cellStyle name="常规 63 3 2 2 4" xfId="46304"/>
    <cellStyle name="常规 58 3 2 2 4" xfId="46305"/>
    <cellStyle name="常规 63 3 2 3" xfId="46306"/>
    <cellStyle name="常规 58 3 2 3" xfId="46307"/>
    <cellStyle name="输入 2 3 3 3" xfId="46308"/>
    <cellStyle name="常规 63 3 2 3 2" xfId="46309"/>
    <cellStyle name="常规 58 3 2 3 2" xfId="46310"/>
    <cellStyle name="输入 2 3 3 3 2" xfId="46311"/>
    <cellStyle name="常规 63 3 2 3 2 2" xfId="46312"/>
    <cellStyle name="常规 58 3 2 3 2 2" xfId="46313"/>
    <cellStyle name="常规 63 3 2 3 2 3" xfId="46314"/>
    <cellStyle name="常规 58 3 2 3 2 3" xfId="46315"/>
    <cellStyle name="输入 2 3 3 4" xfId="46316"/>
    <cellStyle name="常规 63 3 2 3 3" xfId="46317"/>
    <cellStyle name="常规 58 3 2 3 3" xfId="46318"/>
    <cellStyle name="常规 63 3 2 3 3 2" xfId="46319"/>
    <cellStyle name="常规 58 3 2 3 3 2" xfId="46320"/>
    <cellStyle name="输入 2 3 3 5" xfId="46321"/>
    <cellStyle name="常规 63 3 2 3 4" xfId="46322"/>
    <cellStyle name="常规 58 3 2 3 4" xfId="46323"/>
    <cellStyle name="常规 63 3 3" xfId="46324"/>
    <cellStyle name="常规 58 3 3" xfId="46325"/>
    <cellStyle name="常规 63 4 2" xfId="46326"/>
    <cellStyle name="常规 58 4 2" xfId="46327"/>
    <cellStyle name="常规 63 5" xfId="46328"/>
    <cellStyle name="常规 58 5" xfId="46329"/>
    <cellStyle name="常规 63 6" xfId="46330"/>
    <cellStyle name="常规 58 6" xfId="46331"/>
    <cellStyle name="常规 63 7" xfId="46332"/>
    <cellStyle name="常规 58 7" xfId="46333"/>
    <cellStyle name="常规 63 8" xfId="46334"/>
    <cellStyle name="常规 58 8" xfId="46335"/>
    <cellStyle name="常规 63 9" xfId="46336"/>
    <cellStyle name="常规 58 9" xfId="46337"/>
    <cellStyle name="常规 64" xfId="46338"/>
    <cellStyle name="常规 59" xfId="46339"/>
    <cellStyle name="常规 64 2" xfId="46340"/>
    <cellStyle name="常规 59 2" xfId="46341"/>
    <cellStyle name="常规 64 2 2" xfId="46342"/>
    <cellStyle name="常规 59 2 2" xfId="46343"/>
    <cellStyle name="常规 64 2 2 2 2" xfId="46344"/>
    <cellStyle name="常规 59 2 2 2 2" xfId="46345"/>
    <cellStyle name="常规 64 2 2 2 2 2" xfId="46346"/>
    <cellStyle name="常规 59 2 2 2 2 2" xfId="46347"/>
    <cellStyle name="常规 64 2 2 2 3" xfId="46348"/>
    <cellStyle name="常规 59 2 2 2 3" xfId="46349"/>
    <cellStyle name="常规 64 2 2 2 4" xfId="46350"/>
    <cellStyle name="常规 59 2 2 2 4" xfId="46351"/>
    <cellStyle name="常规 64 2 2 3" xfId="46352"/>
    <cellStyle name="常规 59 2 2 3" xfId="46353"/>
    <cellStyle name="强调文字颜色 4 2 2 2 3 2 2" xfId="46354"/>
    <cellStyle name="常规 64 2 2 4" xfId="46355"/>
    <cellStyle name="常规 59 2 2 4" xfId="46356"/>
    <cellStyle name="常规 64 2 3" xfId="46357"/>
    <cellStyle name="常规 59 2 3" xfId="46358"/>
    <cellStyle name="常规 64 2 3 2 2" xfId="46359"/>
    <cellStyle name="常规 59 2 3 2 2" xfId="46360"/>
    <cellStyle name="常规 64 2 3 2 2 2" xfId="46361"/>
    <cellStyle name="常规 59 2 3 2 2 2" xfId="46362"/>
    <cellStyle name="常规 64 2 3 2 3" xfId="46363"/>
    <cellStyle name="常规 59 2 3 2 3" xfId="46364"/>
    <cellStyle name="常规 64 2 3 3" xfId="46365"/>
    <cellStyle name="常规 59 2 3 3" xfId="46366"/>
    <cellStyle name="强调文字颜色 4 2 2 2 3 3 2" xfId="46367"/>
    <cellStyle name="常规 64 2 3 4" xfId="46368"/>
    <cellStyle name="常规 59 2 3 4" xfId="46369"/>
    <cellStyle name="常规 64 2 4" xfId="46370"/>
    <cellStyle name="常规 59 2 4" xfId="46371"/>
    <cellStyle name="常规 64 2 4 2" xfId="46372"/>
    <cellStyle name="常规 59 2 4 2" xfId="46373"/>
    <cellStyle name="常规 64 2 4 2 2" xfId="46374"/>
    <cellStyle name="常规 59 2 4 2 2" xfId="46375"/>
    <cellStyle name="常规 64 2 4 3" xfId="46376"/>
    <cellStyle name="常规 59 2 4 3" xfId="46377"/>
    <cellStyle name="强调文字颜色 6 2 2 3 3 2 2" xfId="46378"/>
    <cellStyle name="常规 64 3" xfId="46379"/>
    <cellStyle name="常规 59 3" xfId="46380"/>
    <cellStyle name="强调文字颜色 6 2 2 3 3 2 2 2" xfId="46381"/>
    <cellStyle name="常规 64 3 2" xfId="46382"/>
    <cellStyle name="常规 59 3 2" xfId="46383"/>
    <cellStyle name="常规 64 3 2 2 2" xfId="46384"/>
    <cellStyle name="常规 59 3 2 2 2" xfId="46385"/>
    <cellStyle name="常规 64 3 2 2 2 2" xfId="46386"/>
    <cellStyle name="常规 59 3 2 2 2 2" xfId="46387"/>
    <cellStyle name="常规 64 3 2 2 2 2 2" xfId="46388"/>
    <cellStyle name="常规 59 3 2 2 2 2 2" xfId="46389"/>
    <cellStyle name="常规 64 3 2 2 2 3" xfId="46390"/>
    <cellStyle name="常规 59 3 2 2 2 3" xfId="46391"/>
    <cellStyle name="常规 64 3 2 2 3" xfId="46392"/>
    <cellStyle name="常规 59 3 2 2 3" xfId="46393"/>
    <cellStyle name="常规 64 3 2 2 3 2" xfId="46394"/>
    <cellStyle name="常规 59 3 2 2 3 2" xfId="46395"/>
    <cellStyle name="常规 64 3 2 2 4" xfId="46396"/>
    <cellStyle name="常规 59 3 2 2 4" xfId="46397"/>
    <cellStyle name="常规 64 3 2 3" xfId="46398"/>
    <cellStyle name="常规 59 3 2 3" xfId="46399"/>
    <cellStyle name="常规 64 3 2 3 2" xfId="46400"/>
    <cellStyle name="常规 59 3 2 3 2" xfId="46401"/>
    <cellStyle name="常规 64 3 2 3 2 2" xfId="46402"/>
    <cellStyle name="常规 59 3 2 3 2 2" xfId="46403"/>
    <cellStyle name="常规 64 3 2 3 2 2 2" xfId="46404"/>
    <cellStyle name="常规 59 3 2 3 2 2 2" xfId="46405"/>
    <cellStyle name="常规 64 3 2 3 2 3" xfId="46406"/>
    <cellStyle name="常规 59 3 2 3 2 3" xfId="46407"/>
    <cellStyle name="常规 64 3 2 3 3" xfId="46408"/>
    <cellStyle name="常规 59 3 2 3 3" xfId="46409"/>
    <cellStyle name="常规 64 3 2 3 3 2" xfId="46410"/>
    <cellStyle name="常规 59 3 2 3 3 2" xfId="46411"/>
    <cellStyle name="常规 64 3 2 3 4" xfId="46412"/>
    <cellStyle name="常规 59 3 2 3 4" xfId="46413"/>
    <cellStyle name="常规 64 3 2 4 2" xfId="46414"/>
    <cellStyle name="常规 59 3 2 4 2" xfId="46415"/>
    <cellStyle name="常规 64 3 2 4 2 2" xfId="46416"/>
    <cellStyle name="常规 59 3 2 4 2 2" xfId="46417"/>
    <cellStyle name="常规 64 3 2 4 3" xfId="46418"/>
    <cellStyle name="常规 59 3 2 4 3" xfId="46419"/>
    <cellStyle name="常规 64 3 2 5 2 2" xfId="46420"/>
    <cellStyle name="常规 59 3 2 5 2 2" xfId="46421"/>
    <cellStyle name="常规 64 3 2 5 3" xfId="46422"/>
    <cellStyle name="常规 59 3 2 5 3" xfId="46423"/>
    <cellStyle name="常规 64 3 2 6 2" xfId="46424"/>
    <cellStyle name="常规 59 3 2 6 2" xfId="46425"/>
    <cellStyle name="常规 64 3 2 7" xfId="46426"/>
    <cellStyle name="常规 59 3 2 7" xfId="46427"/>
    <cellStyle name="常规 64 3 2 8" xfId="46428"/>
    <cellStyle name="常规 59 3 2 8" xfId="46429"/>
    <cellStyle name="常规 64 3 3" xfId="46430"/>
    <cellStyle name="常规 59 3 3" xfId="46431"/>
    <cellStyle name="常规 64 3 3 2 2 2" xfId="46432"/>
    <cellStyle name="常规 59 3 3 2 2 2" xfId="46433"/>
    <cellStyle name="常规 64 3 3 2 3" xfId="46434"/>
    <cellStyle name="常规 59 3 3 2 3" xfId="46435"/>
    <cellStyle name="常规 64 3 3 3 2" xfId="46436"/>
    <cellStyle name="常规 59 3 3 3 2" xfId="46437"/>
    <cellStyle name="常规 64 3 4" xfId="46438"/>
    <cellStyle name="常规 59 3 4" xfId="46439"/>
    <cellStyle name="常规 64 3 4 2 3" xfId="46440"/>
    <cellStyle name="常规 59 3 4 2 3" xfId="46441"/>
    <cellStyle name="常规 64 3 4 3 2" xfId="46442"/>
    <cellStyle name="常规 59 3 4 3 2" xfId="46443"/>
    <cellStyle name="常规 64 3 4 4" xfId="46444"/>
    <cellStyle name="常规 59 3 4 4" xfId="46445"/>
    <cellStyle name="常规 64 3 6 2 2" xfId="46446"/>
    <cellStyle name="常规 59 3 6 2 2" xfId="46447"/>
    <cellStyle name="常规 64 3 7 2" xfId="46448"/>
    <cellStyle name="常规 59 3 7 2" xfId="46449"/>
    <cellStyle name="常规 64 3 9" xfId="46450"/>
    <cellStyle name="常规 59 3 9" xfId="46451"/>
    <cellStyle name="强调文字颜色 6 2 2 3 3 2 3" xfId="46452"/>
    <cellStyle name="常规 64 4" xfId="46453"/>
    <cellStyle name="常规 59 4" xfId="46454"/>
    <cellStyle name="常规 64 4 2" xfId="46455"/>
    <cellStyle name="常规 59 4 2" xfId="46456"/>
    <cellStyle name="常规 64 4 2 2 2" xfId="46457"/>
    <cellStyle name="常规 59 4 2 2 2" xfId="46458"/>
    <cellStyle name="常规 64 4 2 3" xfId="46459"/>
    <cellStyle name="常规 59 4 2 3" xfId="46460"/>
    <cellStyle name="常规 64 6" xfId="46461"/>
    <cellStyle name="常规 59 6" xfId="46462"/>
    <cellStyle name="常规 64 7" xfId="46463"/>
    <cellStyle name="常规 59 7" xfId="46464"/>
    <cellStyle name="常规 64 8" xfId="46465"/>
    <cellStyle name="常规 59 8" xfId="46466"/>
    <cellStyle name="常规 64 9" xfId="46467"/>
    <cellStyle name="常规 59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计算 2 3 8" xfId="46504"/>
    <cellStyle name="常规 6 2 2 2 2 3 2 2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汇总 2 4 4 7 2 4 3 3 2 2 2" xfId="46574"/>
    <cellStyle name="常规 6 2 3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强调文字颜色 4 2 2 3 2 3 2 2 2" xfId="46594"/>
    <cellStyle name="汇总 2 4 4 7 3 2 2 3 2" xfId="46595"/>
    <cellStyle name="常规 6 2 3 2 2 5 3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汇总 2 4 4 7 2 4 2 3 2 3 2" xfId="46629"/>
    <cellStyle name="常规 6 2 3 3 2 5" xfId="46630"/>
    <cellStyle name="强调文字颜色 3 2 2 3 8" xfId="46631"/>
    <cellStyle name="常规 6 2 3 3 3 2" xfId="46632"/>
    <cellStyle name="常规 6 2 3 3 3 2 2 2" xfId="46633"/>
    <cellStyle name="强调文字颜色 3 2 2 3 9" xfId="46634"/>
    <cellStyle name="汇总 2 4 4 7 3 3 3 2 2 2 2" xfId="46635"/>
    <cellStyle name="常规 6 2 3 3 3 3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汇总 2 4 4 7 2 4 2 3 3 3 2" xfId="46662"/>
    <cellStyle name="常规 6 2 3 4 2 5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检查单元格 2 2 2 2 3" xfId="46680"/>
    <cellStyle name="常规 6 2 3 4 4 3 2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输出 2 9" xfId="46690"/>
    <cellStyle name="常规 6 2 3 4 7 2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汇总 2 4 4 7 2 4 3 3 2 3" xfId="46716"/>
    <cellStyle name="常规 6 2 4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70 3 2 2 2" xfId="46740"/>
    <cellStyle name="常规 65 3 2 2 2" xfId="46741"/>
    <cellStyle name="常规 6 2 4 2 6" xfId="46742"/>
    <cellStyle name="常规 70 3 2 2 2 2" xfId="46743"/>
    <cellStyle name="常规 65 3 2 2 2 2" xfId="46744"/>
    <cellStyle name="常规 6 2 4 2 6 2" xfId="46745"/>
    <cellStyle name="常规 70 3 2 2 3" xfId="46746"/>
    <cellStyle name="常规 65 3 2 2 3" xfId="46747"/>
    <cellStyle name="常规 6 2 4 2 7" xfId="46748"/>
    <cellStyle name="常规 70 3 2 2 4" xfId="46749"/>
    <cellStyle name="常规 65 3 2 2 4" xfId="46750"/>
    <cellStyle name="常规 6 2 4 2 8" xfId="46751"/>
    <cellStyle name="常规 6 2 4 3 9" xfId="46752"/>
    <cellStyle name="常规 6 2 5" xfId="46753"/>
    <cellStyle name="常规 6 2 5 2 2" xfId="46754"/>
    <cellStyle name="常规 6 2 5 2 2 2" xfId="46755"/>
    <cellStyle name="常规 72" xfId="46756"/>
    <cellStyle name="常规 67" xfId="46757"/>
    <cellStyle name="常规 6 2 5 2 2 2 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汇总 2 4 4 7 2 4 3 3 3 2" xfId="46780"/>
    <cellStyle name="常规 6 3 3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检查单元格 2 10" xfId="46795"/>
    <cellStyle name="常规 6 4 2 2 2" xfId="46796"/>
    <cellStyle name="常规 6 4 2 2 2 2" xfId="46797"/>
    <cellStyle name="常规 6 4 2 2 3" xfId="46798"/>
    <cellStyle name="常规 98 2" xfId="46799"/>
    <cellStyle name="常规 6 4 2 3" xfId="46800"/>
    <cellStyle name="常规 98 2 2" xfId="46801"/>
    <cellStyle name="常规 6 4 2 3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99 2" xfId="46808"/>
    <cellStyle name="常规 6 4 3 3" xfId="46809"/>
    <cellStyle name="常规 99 2 2" xfId="46810"/>
    <cellStyle name="常规 6 4 3 3 2" xfId="46811"/>
    <cellStyle name="常规 99 3" xfId="46812"/>
    <cellStyle name="常规 6 4 3 4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解释性文本 2 10" xfId="46836"/>
    <cellStyle name="常规 6 6 2 2 2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解释性文本 2 6" xfId="46847"/>
    <cellStyle name="常规 6 6 2 3 2 2 2" xfId="46848"/>
    <cellStyle name="常规 6 6 2 3 2 3" xfId="46849"/>
    <cellStyle name="常规 6 6 2 4" xfId="46850"/>
    <cellStyle name="常规 6 6 2 4 2" xfId="46851"/>
    <cellStyle name="常规 6 6 2 4 2 2" xfId="46852"/>
    <cellStyle name="常规 7 3 2 5 2" xfId="46853"/>
    <cellStyle name="常规 6 6 2 5" xfId="46854"/>
    <cellStyle name="常规 7 3 2 5 2 2" xfId="46855"/>
    <cellStyle name="常规 6 6 2 5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注释 2 6 8" xfId="46866"/>
    <cellStyle name="常规 6 6 4 2 2 2" xfId="46867"/>
    <cellStyle name="常规 6 6 4 2 3" xfId="46868"/>
    <cellStyle name="计算 2 3 2 2 2" xfId="46869"/>
    <cellStyle name="常规 6 6 4 3" xfId="46870"/>
    <cellStyle name="计算 2 3 2 2 3" xfId="46871"/>
    <cellStyle name="常规 6 6 4 4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强调文字颜色 3 2 2 2 3" xfId="46892"/>
    <cellStyle name="常规 6 7 3 3 2" xfId="46893"/>
    <cellStyle name="常规 6 7 3 4" xfId="46894"/>
    <cellStyle name="常规 6 7 4" xfId="46895"/>
    <cellStyle name="常规 6 7 4 2 2" xfId="46896"/>
    <cellStyle name="计算 2 3 3 2 2" xfId="46897"/>
    <cellStyle name="常规 6 7 4 3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计算 2 3 4 2 2" xfId="46912"/>
    <cellStyle name="常规 6 8 4 3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计算 2 3 5 2 2" xfId="46920"/>
    <cellStyle name="常规 6 9 4 3" xfId="46921"/>
    <cellStyle name="常规 70" xfId="46922"/>
    <cellStyle name="常规 65" xfId="46923"/>
    <cellStyle name="常规 70 2 2 2 3" xfId="46924"/>
    <cellStyle name="常规 65 2 2 2 3" xfId="46925"/>
    <cellStyle name="常规 70 2 2 2 4" xfId="46926"/>
    <cellStyle name="常规 65 2 2 2 4" xfId="46927"/>
    <cellStyle name="常规 70 2 2 3 2" xfId="46928"/>
    <cellStyle name="常规 65 2 2 3 2" xfId="46929"/>
    <cellStyle name="强调文字颜色 4 2 2 3 3 2 2" xfId="46930"/>
    <cellStyle name="常规 70 2 2 4" xfId="46931"/>
    <cellStyle name="常规 65 2 2 4" xfId="46932"/>
    <cellStyle name="常规 70 2 3 2 2 2" xfId="46933"/>
    <cellStyle name="常规 65 2 3 2 2 2" xfId="46934"/>
    <cellStyle name="常规 70 2 3 3" xfId="46935"/>
    <cellStyle name="常规 65 2 3 3" xfId="46936"/>
    <cellStyle name="常规 70 2 3 3 2" xfId="46937"/>
    <cellStyle name="常规 65 2 3 3 2" xfId="46938"/>
    <cellStyle name="强调文字颜色 4 2 2 3 3 3 2" xfId="46939"/>
    <cellStyle name="常规 70 2 3 4" xfId="46940"/>
    <cellStyle name="常规 65 2 3 4" xfId="46941"/>
    <cellStyle name="常规 70 2 3 5" xfId="46942"/>
    <cellStyle name="常规 65 2 3 5" xfId="46943"/>
    <cellStyle name="常规 70 2 4 2" xfId="46944"/>
    <cellStyle name="常规 65 2 4 2" xfId="46945"/>
    <cellStyle name="常规 70 2 4 3" xfId="46946"/>
    <cellStyle name="常规 65 2 4 3" xfId="46947"/>
    <cellStyle name="常规 70 2 5 2 2" xfId="46948"/>
    <cellStyle name="常规 65 2 5 2 2" xfId="46949"/>
    <cellStyle name="常规 70 2 5 3" xfId="46950"/>
    <cellStyle name="常规 65 2 5 3" xfId="46951"/>
    <cellStyle name="汇总 2 4 4 7 2 4 4 6 2" xfId="46952"/>
    <cellStyle name="常规 70 2 8" xfId="46953"/>
    <cellStyle name="常规 65 2 8" xfId="46954"/>
    <cellStyle name="常规 70 3 2" xfId="46955"/>
    <cellStyle name="常规 65 3 2" xfId="46956"/>
    <cellStyle name="常规 70 3 2 2" xfId="46957"/>
    <cellStyle name="常规 65 3 2 2" xfId="46958"/>
    <cellStyle name="常规 70 3 2 2 2 2 2" xfId="46959"/>
    <cellStyle name="常规 65 3 2 2 2 2 2" xfId="46960"/>
    <cellStyle name="常规 70 3 2 2 2 3" xfId="46961"/>
    <cellStyle name="常规 65 3 2 2 2 3" xfId="46962"/>
    <cellStyle name="常规 70 3 2 2 3 2" xfId="46963"/>
    <cellStyle name="常规 65 3 2 2 3 2" xfId="46964"/>
    <cellStyle name="常规 70 3 2 3" xfId="46965"/>
    <cellStyle name="常规 65 3 2 3" xfId="46966"/>
    <cellStyle name="强调文字颜色 4 2 2 3 4 2 3" xfId="46967"/>
    <cellStyle name="常规 70 3 2 5" xfId="46968"/>
    <cellStyle name="常规 65 3 2 5" xfId="46969"/>
    <cellStyle name="常规 70 3 2 6" xfId="46970"/>
    <cellStyle name="常规 65 3 2 6" xfId="46971"/>
    <cellStyle name="常规 70 3 2 7" xfId="46972"/>
    <cellStyle name="常规 65 3 2 7" xfId="46973"/>
    <cellStyle name="常规 70 3 2 8" xfId="46974"/>
    <cellStyle name="常规 65 3 2 8" xfId="46975"/>
    <cellStyle name="常规 70 3 3" xfId="46976"/>
    <cellStyle name="常规 65 3 3" xfId="46977"/>
    <cellStyle name="常规 70 3 3 2 2" xfId="46978"/>
    <cellStyle name="常规 65 3 3 2 2" xfId="46979"/>
    <cellStyle name="常规 70 3 3 2 2 2" xfId="46980"/>
    <cellStyle name="常规 65 3 3 2 2 2" xfId="46981"/>
    <cellStyle name="常规 70 3 3 2 3" xfId="46982"/>
    <cellStyle name="常规 65 3 3 2 3" xfId="46983"/>
    <cellStyle name="常规 70 3 3 3" xfId="46984"/>
    <cellStyle name="常规 65 3 3 3" xfId="46985"/>
    <cellStyle name="强调文字颜色 4 2 2 3 4 3 2" xfId="46986"/>
    <cellStyle name="常规 70 3 3 4" xfId="46987"/>
    <cellStyle name="常规 65 3 3 4" xfId="46988"/>
    <cellStyle name="常规 70 3 4" xfId="46989"/>
    <cellStyle name="常规 65 3 4" xfId="46990"/>
    <cellStyle name="常规 70 3 4 2" xfId="46991"/>
    <cellStyle name="常规 65 3 4 2" xfId="46992"/>
    <cellStyle name="常规 70 3 4 2 2" xfId="46993"/>
    <cellStyle name="常规 65 3 4 2 2" xfId="46994"/>
    <cellStyle name="常规 70 3 4 2 2 2" xfId="46995"/>
    <cellStyle name="常规 65 3 4 2 2 2" xfId="46996"/>
    <cellStyle name="常规 70 3 4 2 3" xfId="46997"/>
    <cellStyle name="常规 65 3 4 2 3" xfId="46998"/>
    <cellStyle name="常规 70 3 4 3" xfId="46999"/>
    <cellStyle name="常规 65 3 4 3" xfId="47000"/>
    <cellStyle name="常规 70 3 4 4" xfId="47001"/>
    <cellStyle name="常规 65 3 4 4" xfId="47002"/>
    <cellStyle name="常规 70 3 5 2" xfId="47003"/>
    <cellStyle name="常规 65 3 5 2" xfId="47004"/>
    <cellStyle name="常规 70 3 5 3" xfId="47005"/>
    <cellStyle name="常规 65 3 5 3" xfId="47006"/>
    <cellStyle name="常规 70 3 6 2" xfId="47007"/>
    <cellStyle name="常规 65 3 6 2" xfId="47008"/>
    <cellStyle name="常规 70 3 6 2 2" xfId="47009"/>
    <cellStyle name="常规 65 3 6 2 2" xfId="47010"/>
    <cellStyle name="常规 70 3 7" xfId="47011"/>
    <cellStyle name="常规 65 3 7" xfId="47012"/>
    <cellStyle name="常规 70 3 7 2" xfId="47013"/>
    <cellStyle name="常规 65 3 7 2" xfId="47014"/>
    <cellStyle name="常规 70 3 9" xfId="47015"/>
    <cellStyle name="常规 65 3 9" xfId="47016"/>
    <cellStyle name="常规 70 4" xfId="47017"/>
    <cellStyle name="常规 65 4" xfId="47018"/>
    <cellStyle name="常规 70 4 2" xfId="47019"/>
    <cellStyle name="常规 65 4 2" xfId="47020"/>
    <cellStyle name="常规 70 4 5" xfId="47021"/>
    <cellStyle name="常规 65 4 5" xfId="47022"/>
    <cellStyle name="常规 70 5" xfId="47023"/>
    <cellStyle name="常规 65 5" xfId="47024"/>
    <cellStyle name="常规 70 5 2 2 2" xfId="47025"/>
    <cellStyle name="常规 65 5 2 2 2" xfId="47026"/>
    <cellStyle name="常规 70 5 2 3" xfId="47027"/>
    <cellStyle name="常规 65 5 2 3" xfId="47028"/>
    <cellStyle name="常规 70 5 3 2" xfId="47029"/>
    <cellStyle name="常规 65 5 3 2" xfId="47030"/>
    <cellStyle name="常规 70 7 3" xfId="47031"/>
    <cellStyle name="常规 65 7 3" xfId="47032"/>
    <cellStyle name="常规 70 8" xfId="47033"/>
    <cellStyle name="常规 65 8" xfId="47034"/>
    <cellStyle name="常规 70 8 2" xfId="47035"/>
    <cellStyle name="常规 65 8 2" xfId="47036"/>
    <cellStyle name="常规 70 9" xfId="47037"/>
    <cellStyle name="常规 7 3 3 3 2 2" xfId="47038"/>
    <cellStyle name="常规 65 9" xfId="47039"/>
    <cellStyle name="常规 71" xfId="47040"/>
    <cellStyle name="常规 66" xfId="47041"/>
    <cellStyle name="常规 71 10" xfId="47042"/>
    <cellStyle name="常规 66 10" xfId="47043"/>
    <cellStyle name="常规 71 2" xfId="47044"/>
    <cellStyle name="常规 66 2" xfId="47045"/>
    <cellStyle name="常规 71 2 2 3" xfId="47046"/>
    <cellStyle name="常规 66 2 2 3" xfId="47047"/>
    <cellStyle name="常规 71 2 2 3 2" xfId="47048"/>
    <cellStyle name="常规 66 2 2 3 2" xfId="47049"/>
    <cellStyle name="常规 71 2 2 4" xfId="47050"/>
    <cellStyle name="常规 66 2 2 4" xfId="47051"/>
    <cellStyle name="常规 71 2 3 2" xfId="47052"/>
    <cellStyle name="常规 66 2 3 2" xfId="47053"/>
    <cellStyle name="常规 71 2 3 3" xfId="47054"/>
    <cellStyle name="常规 66 2 3 3" xfId="47055"/>
    <cellStyle name="常规 71 2 3 3 2" xfId="47056"/>
    <cellStyle name="常规 66 2 3 3 2" xfId="47057"/>
    <cellStyle name="常规 71 2 3 4" xfId="47058"/>
    <cellStyle name="常规 66 2 3 4" xfId="47059"/>
    <cellStyle name="常规 71 2 3 5" xfId="47060"/>
    <cellStyle name="常规 66 2 3 5" xfId="47061"/>
    <cellStyle name="常规 71 2 4 2" xfId="47062"/>
    <cellStyle name="常规 66 2 4 2" xfId="47063"/>
    <cellStyle name="常规 71 2 4 3" xfId="47064"/>
    <cellStyle name="常规 66 2 4 3" xfId="47065"/>
    <cellStyle name="常规 71 2 5 3" xfId="47066"/>
    <cellStyle name="常规 66 2 5 3" xfId="47067"/>
    <cellStyle name="常规 71 2 8" xfId="47068"/>
    <cellStyle name="常规 66 2 8" xfId="47069"/>
    <cellStyle name="警告文本 2 4 2 2" xfId="47070"/>
    <cellStyle name="常规 71 3 2 2 2" xfId="47071"/>
    <cellStyle name="常规 66 3 2 2 2" xfId="47072"/>
    <cellStyle name="警告文本 2 4 2 3" xfId="47073"/>
    <cellStyle name="常规 71 3 2 2 3" xfId="47074"/>
    <cellStyle name="常规 66 3 2 2 3" xfId="47075"/>
    <cellStyle name="常规 71 3 2 2 4" xfId="47076"/>
    <cellStyle name="常规 66 3 2 2 4" xfId="47077"/>
    <cellStyle name="警告文本 2 4 3" xfId="47078"/>
    <cellStyle name="常规 71 3 2 3" xfId="47079"/>
    <cellStyle name="常规 66 3 2 3" xfId="47080"/>
    <cellStyle name="警告文本 2 4 3 2" xfId="47081"/>
    <cellStyle name="常规 71 3 2 3 2" xfId="47082"/>
    <cellStyle name="常规 66 3 2 3 2" xfId="47083"/>
    <cellStyle name="警告文本 2 4 4" xfId="47084"/>
    <cellStyle name="常规 71 3 2 4" xfId="47085"/>
    <cellStyle name="常规 66 3 2 4" xfId="47086"/>
    <cellStyle name="常规 71 3 2 4 2" xfId="47087"/>
    <cellStyle name="常规 66 3 2 4 2" xfId="47088"/>
    <cellStyle name="常规 71 3 2 4 2 2" xfId="47089"/>
    <cellStyle name="常规 66 3 2 4 2 2" xfId="47090"/>
    <cellStyle name="警告文本 2 4 5" xfId="47091"/>
    <cellStyle name="常规 71 3 2 5" xfId="47092"/>
    <cellStyle name="常规 66 3 2 5" xfId="47093"/>
    <cellStyle name="常规 71 3 2 5 2" xfId="47094"/>
    <cellStyle name="常规 66 3 2 5 2" xfId="47095"/>
    <cellStyle name="常规 71 3 2 5 2 2" xfId="47096"/>
    <cellStyle name="常规 66 3 2 5 2 2" xfId="47097"/>
    <cellStyle name="常规 71 3 2 6" xfId="47098"/>
    <cellStyle name="常规 66 3 2 6" xfId="47099"/>
    <cellStyle name="常规 71 3 2 6 2" xfId="47100"/>
    <cellStyle name="常规 66 3 2 6 2" xfId="47101"/>
    <cellStyle name="常规 71 3 2 7" xfId="47102"/>
    <cellStyle name="常规 66 3 2 7" xfId="47103"/>
    <cellStyle name="常规 71 3 2 8" xfId="47104"/>
    <cellStyle name="常规 66 3 2 8" xfId="47105"/>
    <cellStyle name="警告文本 2 5 2" xfId="47106"/>
    <cellStyle name="常规 71 3 3 2" xfId="47107"/>
    <cellStyle name="常规 66 3 3 2" xfId="47108"/>
    <cellStyle name="警告文本 2 5 2 2" xfId="47109"/>
    <cellStyle name="常规 71 3 3 2 2" xfId="47110"/>
    <cellStyle name="常规 66 3 3 2 2" xfId="47111"/>
    <cellStyle name="警告文本 2 5 2 2 2" xfId="47112"/>
    <cellStyle name="常规 71 3 3 2 2 2" xfId="47113"/>
    <cellStyle name="常规 66 3 3 2 2 2" xfId="47114"/>
    <cellStyle name="警告文本 2 5 2 3" xfId="47115"/>
    <cellStyle name="常规 71 3 3 2 3" xfId="47116"/>
    <cellStyle name="常规 66 3 3 2 3" xfId="47117"/>
    <cellStyle name="警告文本 2 5 3" xfId="47118"/>
    <cellStyle name="常规 71 3 3 3" xfId="47119"/>
    <cellStyle name="常规 66 3 3 3" xfId="47120"/>
    <cellStyle name="警告文本 2 5 3 2" xfId="47121"/>
    <cellStyle name="常规 71 3 3 3 2" xfId="47122"/>
    <cellStyle name="常规 66 3 3 3 2" xfId="47123"/>
    <cellStyle name="警告文本 2 5 4" xfId="47124"/>
    <cellStyle name="常规 71 3 3 4" xfId="47125"/>
    <cellStyle name="常规 66 3 3 4" xfId="47126"/>
    <cellStyle name="警告文本 2 6 2" xfId="47127"/>
    <cellStyle name="常规 71 3 4 2" xfId="47128"/>
    <cellStyle name="常规 66 3 4 2" xfId="47129"/>
    <cellStyle name="警告文本 2 6 2 2" xfId="47130"/>
    <cellStyle name="常规 71 3 4 2 2" xfId="47131"/>
    <cellStyle name="常规 66 3 4 2 2" xfId="47132"/>
    <cellStyle name="常规 71 3 4 2 3" xfId="47133"/>
    <cellStyle name="常规 66 3 4 2 3" xfId="47134"/>
    <cellStyle name="警告文本 2 6 3" xfId="47135"/>
    <cellStyle name="常规 71 3 4 3" xfId="47136"/>
    <cellStyle name="常规 66 3 4 3" xfId="47137"/>
    <cellStyle name="常规 71 3 4 3 2" xfId="47138"/>
    <cellStyle name="常规 66 3 4 3 2" xfId="47139"/>
    <cellStyle name="常规 71 3 4 4" xfId="47140"/>
    <cellStyle name="常规 66 3 4 4" xfId="47141"/>
    <cellStyle name="警告文本 2 7 2" xfId="47142"/>
    <cellStyle name="常规 71 3 5 2" xfId="47143"/>
    <cellStyle name="常规 66 3 5 2" xfId="47144"/>
    <cellStyle name="警告文本 2 7 2 2" xfId="47145"/>
    <cellStyle name="常规 71 3 5 2 2" xfId="47146"/>
    <cellStyle name="常规 66 3 5 2 2" xfId="47147"/>
    <cellStyle name="警告文本 2 7 3" xfId="47148"/>
    <cellStyle name="常规 71 3 5 3" xfId="47149"/>
    <cellStyle name="常规 66 3 5 3" xfId="47150"/>
    <cellStyle name="警告文本 2 8 2" xfId="47151"/>
    <cellStyle name="常规 71 3 6 2" xfId="47152"/>
    <cellStyle name="常规 66 3 6 2" xfId="47153"/>
    <cellStyle name="常规 71 3 6 2 2" xfId="47154"/>
    <cellStyle name="常规 66 3 6 2 2" xfId="47155"/>
    <cellStyle name="警告文本 2 9" xfId="47156"/>
    <cellStyle name="常规 71 3 7" xfId="47157"/>
    <cellStyle name="常规 66 3 7" xfId="47158"/>
    <cellStyle name="常规 71 3 7 2" xfId="47159"/>
    <cellStyle name="常规 66 3 7 2" xfId="47160"/>
    <cellStyle name="常规 71 3 8" xfId="47161"/>
    <cellStyle name="常规 66 3 8" xfId="47162"/>
    <cellStyle name="常规 71 3 9" xfId="47163"/>
    <cellStyle name="常规 66 3 9" xfId="47164"/>
    <cellStyle name="常规 71 4" xfId="47165"/>
    <cellStyle name="常规 66 4" xfId="47166"/>
    <cellStyle name="常规 71 4 2 2 2" xfId="47167"/>
    <cellStyle name="常规 66 4 2 2 2" xfId="47168"/>
    <cellStyle name="常规 71 4 2 3" xfId="47169"/>
    <cellStyle name="常规 66 4 2 3" xfId="47170"/>
    <cellStyle name="常规 71 4 3 2" xfId="47171"/>
    <cellStyle name="常规 66 4 3 2" xfId="47172"/>
    <cellStyle name="常规 71 4 4" xfId="47173"/>
    <cellStyle name="常规 66 4 4" xfId="47174"/>
    <cellStyle name="常规 71 4 5" xfId="47175"/>
    <cellStyle name="常规 66 4 5" xfId="47176"/>
    <cellStyle name="常规 71 5" xfId="47177"/>
    <cellStyle name="常规 66 5" xfId="47178"/>
    <cellStyle name="常规 71 5 2 2 2" xfId="47179"/>
    <cellStyle name="常规 66 5 2 2 2" xfId="47180"/>
    <cellStyle name="常规 71 5 2 3" xfId="47181"/>
    <cellStyle name="常规 66 5 2 3" xfId="47182"/>
    <cellStyle name="常规 71 5 4" xfId="47183"/>
    <cellStyle name="常规 66 5 4" xfId="47184"/>
    <cellStyle name="常规 71 7" xfId="47185"/>
    <cellStyle name="常规 66 7" xfId="47186"/>
    <cellStyle name="常规 71 8" xfId="47187"/>
    <cellStyle name="常规 66 8" xfId="47188"/>
    <cellStyle name="常规 71 8 2" xfId="47189"/>
    <cellStyle name="常规 66 8 2" xfId="47190"/>
    <cellStyle name="常规 71 9" xfId="47191"/>
    <cellStyle name="常规 7 3 3 3 3 2" xfId="47192"/>
    <cellStyle name="常规 66 9" xfId="47193"/>
    <cellStyle name="常规 72 2" xfId="47194"/>
    <cellStyle name="常规 67 2" xfId="47195"/>
    <cellStyle name="常规 72 2 2 2 2" xfId="47196"/>
    <cellStyle name="常规 67 2 2 2 2" xfId="47197"/>
    <cellStyle name="常规 72 2 2 2 2 2" xfId="47198"/>
    <cellStyle name="常规 67 2 2 2 2 2" xfId="47199"/>
    <cellStyle name="常规 72 2 2 2 3" xfId="47200"/>
    <cellStyle name="常规 67 2 2 2 3" xfId="47201"/>
    <cellStyle name="常规 72 2 2 2 4" xfId="47202"/>
    <cellStyle name="常规 67 2 2 2 4" xfId="47203"/>
    <cellStyle name="常规 72 2 2 3" xfId="47204"/>
    <cellStyle name="常规 67 2 2 3" xfId="47205"/>
    <cellStyle name="常规 72 2 2 3 2" xfId="47206"/>
    <cellStyle name="常规 67 2 2 3 2" xfId="47207"/>
    <cellStyle name="常规 72 2 2 5" xfId="47208"/>
    <cellStyle name="常规 67 2 2 5" xfId="47209"/>
    <cellStyle name="常规 72 2 3 2" xfId="47210"/>
    <cellStyle name="常规 67 2 3 2" xfId="47211"/>
    <cellStyle name="常规 72 2 3 2 2" xfId="47212"/>
    <cellStyle name="常规 67 2 3 2 2" xfId="47213"/>
    <cellStyle name="常规 72 2 3 2 2 2" xfId="47214"/>
    <cellStyle name="常规 67 2 3 2 2 2" xfId="47215"/>
    <cellStyle name="常规 72 2 3 2 3" xfId="47216"/>
    <cellStyle name="常规 67 2 3 2 3" xfId="47217"/>
    <cellStyle name="常规 72 2 3 3" xfId="47218"/>
    <cellStyle name="常规 67 2 3 3" xfId="47219"/>
    <cellStyle name="常规 72 2 3 3 2" xfId="47220"/>
    <cellStyle name="常规 67 2 3 3 2" xfId="47221"/>
    <cellStyle name="常规 72 2 3 4" xfId="47222"/>
    <cellStyle name="常规 67 2 3 4" xfId="47223"/>
    <cellStyle name="常规 72 2 3 5" xfId="47224"/>
    <cellStyle name="常规 67 2 3 5" xfId="47225"/>
    <cellStyle name="常规 72 2 4 2" xfId="47226"/>
    <cellStyle name="常规 67 2 4 2" xfId="47227"/>
    <cellStyle name="常规 72 2 4 3" xfId="47228"/>
    <cellStyle name="常规 67 2 4 3" xfId="47229"/>
    <cellStyle name="常规 72 2 5 2" xfId="47230"/>
    <cellStyle name="常规 67 2 5 2" xfId="47231"/>
    <cellStyle name="常规 72 2 5 2 2" xfId="47232"/>
    <cellStyle name="常规 67 2 5 2 2" xfId="47233"/>
    <cellStyle name="常规 72 2 5 3" xfId="47234"/>
    <cellStyle name="常规 67 2 5 3" xfId="47235"/>
    <cellStyle name="常规 72 2 8" xfId="47236"/>
    <cellStyle name="常规 67 2 8" xfId="47237"/>
    <cellStyle name="常规 72 3 2 2" xfId="47238"/>
    <cellStyle name="常规 67 3 2 2" xfId="47239"/>
    <cellStyle name="常规 72 3 2 2 2" xfId="47240"/>
    <cellStyle name="常规 67 3 2 2 2" xfId="47241"/>
    <cellStyle name="常规 72 3 2 2 2 2" xfId="47242"/>
    <cellStyle name="常规 67 3 2 2 2 2" xfId="47243"/>
    <cellStyle name="常规 72 3 2 2 2 2 2" xfId="47244"/>
    <cellStyle name="常规 67 3 2 2 2 2 2" xfId="47245"/>
    <cellStyle name="常规 72 3 2 2 2 3" xfId="47246"/>
    <cellStyle name="常规 67 3 2 2 2 3" xfId="47247"/>
    <cellStyle name="常规 72 3 2 2 3" xfId="47248"/>
    <cellStyle name="常规 67 3 2 2 3" xfId="47249"/>
    <cellStyle name="常规 72 3 2 2 3 2" xfId="47250"/>
    <cellStyle name="常规 67 3 2 2 3 2" xfId="47251"/>
    <cellStyle name="常规 72 3 2 2 4" xfId="47252"/>
    <cellStyle name="常规 67 3 2 2 4" xfId="47253"/>
    <cellStyle name="常规 72 3 2 8" xfId="47254"/>
    <cellStyle name="常规 67 3 2 8" xfId="47255"/>
    <cellStyle name="常规 72 3 3" xfId="47256"/>
    <cellStyle name="常规 67 3 3" xfId="47257"/>
    <cellStyle name="常规 72 3 3 2" xfId="47258"/>
    <cellStyle name="常规 67 3 3 2" xfId="47259"/>
    <cellStyle name="常规 72 3 3 2 2" xfId="47260"/>
    <cellStyle name="常规 67 3 3 2 2" xfId="47261"/>
    <cellStyle name="常规 72 3 3 2 2 2" xfId="47262"/>
    <cellStyle name="常规 67 3 3 2 2 2" xfId="47263"/>
    <cellStyle name="常规 72 3 3 2 3" xfId="47264"/>
    <cellStyle name="常规 67 3 3 2 3" xfId="47265"/>
    <cellStyle name="常规 72 3 4" xfId="47266"/>
    <cellStyle name="常规 67 3 4" xfId="47267"/>
    <cellStyle name="常规 72 3 4 2" xfId="47268"/>
    <cellStyle name="常规 67 3 4 2" xfId="47269"/>
    <cellStyle name="常规 72 3 4 2 2" xfId="47270"/>
    <cellStyle name="常规 67 3 4 2 2" xfId="47271"/>
    <cellStyle name="常规 72 3 4 2 2 2" xfId="47272"/>
    <cellStyle name="常规 67 3 4 2 2 2" xfId="47273"/>
    <cellStyle name="常规 72 3 4 2 3" xfId="47274"/>
    <cellStyle name="常规 67 3 4 2 3" xfId="47275"/>
    <cellStyle name="常规 72 3 5" xfId="47276"/>
    <cellStyle name="常规 67 3 5" xfId="47277"/>
    <cellStyle name="常规 72 3 5 2" xfId="47278"/>
    <cellStyle name="常规 67 3 5 2" xfId="47279"/>
    <cellStyle name="常规 72 3 5 2 2" xfId="47280"/>
    <cellStyle name="常规 67 3 5 2 2" xfId="47281"/>
    <cellStyle name="常规 72 3 6 2" xfId="47282"/>
    <cellStyle name="常规 67 3 6 2" xfId="47283"/>
    <cellStyle name="常规 72 3 6 2 2" xfId="47284"/>
    <cellStyle name="常规 67 3 6 2 2" xfId="47285"/>
    <cellStyle name="常规 72 3 7 2" xfId="47286"/>
    <cellStyle name="常规 67 3 7 2" xfId="47287"/>
    <cellStyle name="常规 72 3 8" xfId="47288"/>
    <cellStyle name="常规 67 3 8" xfId="47289"/>
    <cellStyle name="常规 72 3 9" xfId="47290"/>
    <cellStyle name="常规 67 3 9" xfId="47291"/>
    <cellStyle name="常规 72 4 2" xfId="47292"/>
    <cellStyle name="常规 67 4 2" xfId="47293"/>
    <cellStyle name="常规 72 4 2 2" xfId="47294"/>
    <cellStyle name="常规 67 4 2 2" xfId="47295"/>
    <cellStyle name="常规 72 4 2 2 2" xfId="47296"/>
    <cellStyle name="常规 67 4 2 2 2" xfId="47297"/>
    <cellStyle name="常规 72 4 3" xfId="47298"/>
    <cellStyle name="常规 67 4 3" xfId="47299"/>
    <cellStyle name="常规 72 4 3 2" xfId="47300"/>
    <cellStyle name="常规 67 4 3 2" xfId="47301"/>
    <cellStyle name="常规 72 4 4" xfId="47302"/>
    <cellStyle name="常规 67 4 4" xfId="47303"/>
    <cellStyle name="常规 72 4 5" xfId="47304"/>
    <cellStyle name="常规 67 4 5" xfId="47305"/>
    <cellStyle name="常规 72 5" xfId="47306"/>
    <cellStyle name="常规 67 5" xfId="47307"/>
    <cellStyle name="常规 72 5 2 2" xfId="47308"/>
    <cellStyle name="常规 67 5 2 2" xfId="47309"/>
    <cellStyle name="常规 72 5 2 2 2" xfId="47310"/>
    <cellStyle name="常规 67 5 2 2 2" xfId="47311"/>
    <cellStyle name="常规 72 5 3" xfId="47312"/>
    <cellStyle name="常规 67 5 3" xfId="47313"/>
    <cellStyle name="常规 72 5 3 2" xfId="47314"/>
    <cellStyle name="常规 67 5 3 2" xfId="47315"/>
    <cellStyle name="常规 72 5 4" xfId="47316"/>
    <cellStyle name="常规 67 5 4" xfId="47317"/>
    <cellStyle name="常规 72 6" xfId="47318"/>
    <cellStyle name="常规 67 6" xfId="47319"/>
    <cellStyle name="常规 72 6 2" xfId="47320"/>
    <cellStyle name="常规 67 6 2" xfId="47321"/>
    <cellStyle name="常规 72 6 3" xfId="47322"/>
    <cellStyle name="常规 67 6 3" xfId="47323"/>
    <cellStyle name="常规 72 7" xfId="47324"/>
    <cellStyle name="常规 67 7" xfId="47325"/>
    <cellStyle name="常规 72 7 2" xfId="47326"/>
    <cellStyle name="常规 67 7 2" xfId="47327"/>
    <cellStyle name="常规 72 7 3" xfId="47328"/>
    <cellStyle name="常规 67 7 3" xfId="47329"/>
    <cellStyle name="常规 72 8" xfId="47330"/>
    <cellStyle name="常规 67 8" xfId="47331"/>
    <cellStyle name="常规 72 8 2" xfId="47332"/>
    <cellStyle name="常规 67 8 2" xfId="47333"/>
    <cellStyle name="常规 72 9" xfId="47334"/>
    <cellStyle name="常规 67 9" xfId="47335"/>
    <cellStyle name="常规 73" xfId="47336"/>
    <cellStyle name="常规 68" xfId="47337"/>
    <cellStyle name="常规 73 2" xfId="47338"/>
    <cellStyle name="常规 68 2" xfId="47339"/>
    <cellStyle name="常规 73 2 2" xfId="47340"/>
    <cellStyle name="常规 68 2 2" xfId="47341"/>
    <cellStyle name="常规 73 2 2 2" xfId="47342"/>
    <cellStyle name="常规 68 2 2 2" xfId="47343"/>
    <cellStyle name="常规 73 2 2 2 2 2" xfId="47344"/>
    <cellStyle name="常规 68 2 2 2 2 2" xfId="47345"/>
    <cellStyle name="常规 73 2 2 2 4" xfId="47346"/>
    <cellStyle name="常规 68 2 2 2 4" xfId="47347"/>
    <cellStyle name="常规 73 2 2 4" xfId="47348"/>
    <cellStyle name="常规 68 2 2 4" xfId="47349"/>
    <cellStyle name="常规 73 2 2 5" xfId="47350"/>
    <cellStyle name="常规 68 2 2 5" xfId="47351"/>
    <cellStyle name="常规 73 2 3 2" xfId="47352"/>
    <cellStyle name="常规 68 2 3 2" xfId="47353"/>
    <cellStyle name="常规 73 2 3 2 2 2" xfId="47354"/>
    <cellStyle name="常规 68 2 3 2 2 2" xfId="47355"/>
    <cellStyle name="常规 73 2 3 3" xfId="47356"/>
    <cellStyle name="常规 68 2 3 3" xfId="47357"/>
    <cellStyle name="常规 73 2 3 4" xfId="47358"/>
    <cellStyle name="常规 68 2 3 4" xfId="47359"/>
    <cellStyle name="常规 73 2 3 5" xfId="47360"/>
    <cellStyle name="常规 68 2 3 5" xfId="47361"/>
    <cellStyle name="常规 73 2 4" xfId="47362"/>
    <cellStyle name="常规 68 2 4" xfId="47363"/>
    <cellStyle name="常规 73 2 4 2" xfId="47364"/>
    <cellStyle name="常规 68 2 4 2" xfId="47365"/>
    <cellStyle name="常规 73 2 4 3" xfId="47366"/>
    <cellStyle name="常规 68 2 4 3" xfId="47367"/>
    <cellStyle name="常规 73 2 5 2 2" xfId="47368"/>
    <cellStyle name="常规 68 2 5 2 2" xfId="47369"/>
    <cellStyle name="常规 73 2 5 3" xfId="47370"/>
    <cellStyle name="常规 68 2 5 3" xfId="47371"/>
    <cellStyle name="常规 73 2 6 2" xfId="47372"/>
    <cellStyle name="常规 68 2 6 2" xfId="47373"/>
    <cellStyle name="常规 73 2 8" xfId="47374"/>
    <cellStyle name="常规 68 2 8" xfId="47375"/>
    <cellStyle name="常规 73 3 2" xfId="47376"/>
    <cellStyle name="常规 68 3 2" xfId="47377"/>
    <cellStyle name="常规 73 3 2 2" xfId="47378"/>
    <cellStyle name="常规 68 3 2 2" xfId="47379"/>
    <cellStyle name="常规 73 3 2 4 2 2" xfId="47380"/>
    <cellStyle name="常规 68 3 2 4 2 2" xfId="47381"/>
    <cellStyle name="常规 73 3 2 4 3" xfId="47382"/>
    <cellStyle name="常规 68 3 2 4 3" xfId="47383"/>
    <cellStyle name="常规 73 3 2 6" xfId="47384"/>
    <cellStyle name="常规 68 3 2 6" xfId="47385"/>
    <cellStyle name="常规 73 3 2 7" xfId="47386"/>
    <cellStyle name="常规 68 3 2 7" xfId="47387"/>
    <cellStyle name="常规 73 3 2 8" xfId="47388"/>
    <cellStyle name="常规 68 3 2 8" xfId="47389"/>
    <cellStyle name="常规 73 3 3" xfId="47390"/>
    <cellStyle name="常规 68 3 3" xfId="47391"/>
    <cellStyle name="常规 73 3 3 2" xfId="47392"/>
    <cellStyle name="常规 68 3 3 2" xfId="47393"/>
    <cellStyle name="常规 73 3 3 2 2 2" xfId="47394"/>
    <cellStyle name="常规 68 3 3 2 2 2" xfId="47395"/>
    <cellStyle name="常规 73 3 3 2 3" xfId="47396"/>
    <cellStyle name="常规 68 3 3 2 3" xfId="47397"/>
    <cellStyle name="常规 73 3 4" xfId="47398"/>
    <cellStyle name="常规 68 3 4" xfId="47399"/>
    <cellStyle name="常规 73 3 4 2" xfId="47400"/>
    <cellStyle name="常规 68 3 4 2" xfId="47401"/>
    <cellStyle name="常规 73 3 4 2 2 2" xfId="47402"/>
    <cellStyle name="常规 68 3 4 2 2 2" xfId="47403"/>
    <cellStyle name="常规 73 3 6" xfId="47404"/>
    <cellStyle name="常规 68 3 6" xfId="47405"/>
    <cellStyle name="输入 2 2 10" xfId="47406"/>
    <cellStyle name="常规 73 3 6 2" xfId="47407"/>
    <cellStyle name="常规 68 3 6 2" xfId="47408"/>
    <cellStyle name="常规 73 3 6 2 2" xfId="47409"/>
    <cellStyle name="常规 68 3 6 2 2" xfId="47410"/>
    <cellStyle name="常规 73 3 7" xfId="47411"/>
    <cellStyle name="常规 68 3 7" xfId="47412"/>
    <cellStyle name="常规 73 3 7 2" xfId="47413"/>
    <cellStyle name="常规 68 3 7 2" xfId="47414"/>
    <cellStyle name="常规 73 3 8" xfId="47415"/>
    <cellStyle name="常规 68 3 8" xfId="47416"/>
    <cellStyle name="常规 73 3 9" xfId="47417"/>
    <cellStyle name="常规 68 3 9" xfId="47418"/>
    <cellStyle name="常规 73 4" xfId="47419"/>
    <cellStyle name="常规 68 4" xfId="47420"/>
    <cellStyle name="常规 73 4 2" xfId="47421"/>
    <cellStyle name="常规 68 4 2" xfId="47422"/>
    <cellStyle name="常规 73 4 2 2" xfId="47423"/>
    <cellStyle name="常规 68 4 2 2" xfId="47424"/>
    <cellStyle name="常规 73 4 3" xfId="47425"/>
    <cellStyle name="常规 68 4 3" xfId="47426"/>
    <cellStyle name="常规 73 4 3 2" xfId="47427"/>
    <cellStyle name="常规 68 4 3 2" xfId="47428"/>
    <cellStyle name="常规 73 4 4" xfId="47429"/>
    <cellStyle name="常规 68 4 4" xfId="47430"/>
    <cellStyle name="常规 73 4 5" xfId="47431"/>
    <cellStyle name="常规 68 4 5" xfId="47432"/>
    <cellStyle name="常规 73 5" xfId="47433"/>
    <cellStyle name="常规 68 5" xfId="47434"/>
    <cellStyle name="常规 73 5 2 2" xfId="47435"/>
    <cellStyle name="常规 68 5 2 2" xfId="47436"/>
    <cellStyle name="常规 73 5 2 2 2" xfId="47437"/>
    <cellStyle name="常规 68 5 2 2 2" xfId="47438"/>
    <cellStyle name="常规 73 5 3" xfId="47439"/>
    <cellStyle name="常规 68 5 3" xfId="47440"/>
    <cellStyle name="常规 73 5 3 2" xfId="47441"/>
    <cellStyle name="常规 68 5 3 2" xfId="47442"/>
    <cellStyle name="常规 73 5 4" xfId="47443"/>
    <cellStyle name="常规 68 5 4" xfId="47444"/>
    <cellStyle name="常规 73 6" xfId="47445"/>
    <cellStyle name="常规 68 6" xfId="47446"/>
    <cellStyle name="常规 73 6 2 2" xfId="47447"/>
    <cellStyle name="常规 68 6 2 2" xfId="47448"/>
    <cellStyle name="常规 73 6 3" xfId="47449"/>
    <cellStyle name="常规 68 6 3" xfId="47450"/>
    <cellStyle name="常规 73 7" xfId="47451"/>
    <cellStyle name="常规 68 7" xfId="47452"/>
    <cellStyle name="常规 73 7 2" xfId="47453"/>
    <cellStyle name="常规 68 7 2" xfId="47454"/>
    <cellStyle name="常规 73 7 2 2" xfId="47455"/>
    <cellStyle name="常规 68 7 2 2" xfId="47456"/>
    <cellStyle name="常规 73 7 3" xfId="47457"/>
    <cellStyle name="常规 68 7 3" xfId="47458"/>
    <cellStyle name="常规 73 8" xfId="47459"/>
    <cellStyle name="常规 68 8" xfId="47460"/>
    <cellStyle name="常规 73 8 2" xfId="47461"/>
    <cellStyle name="常规 68 8 2" xfId="47462"/>
    <cellStyle name="常规 73 9" xfId="47463"/>
    <cellStyle name="常规 68 9" xfId="47464"/>
    <cellStyle name="常规 74 2 2" xfId="47465"/>
    <cellStyle name="常规 69 2 2" xfId="47466"/>
    <cellStyle name="常规 74 2 2 2" xfId="47467"/>
    <cellStyle name="常规 69 2 2 2" xfId="47468"/>
    <cellStyle name="常规 74 2 2 4" xfId="47469"/>
    <cellStyle name="常规 69 2 2 4" xfId="47470"/>
    <cellStyle name="常规 74 2 3 2" xfId="47471"/>
    <cellStyle name="常规 69 2 3 2" xfId="47472"/>
    <cellStyle name="常规 74 2 3 2 2 2" xfId="47473"/>
    <cellStyle name="常规 69 2 3 2 2 2" xfId="47474"/>
    <cellStyle name="常规 74 2 3 3" xfId="47475"/>
    <cellStyle name="常规 69 2 3 3" xfId="47476"/>
    <cellStyle name="常规 74 2 3 4" xfId="47477"/>
    <cellStyle name="常规 69 2 3 4" xfId="47478"/>
    <cellStyle name="常规 74 2 3 5" xfId="47479"/>
    <cellStyle name="常规 69 2 3 5" xfId="47480"/>
    <cellStyle name="常规 74 2 4" xfId="47481"/>
    <cellStyle name="常规 69 2 4" xfId="47482"/>
    <cellStyle name="常规 74 2 4 2" xfId="47483"/>
    <cellStyle name="常规 69 2 4 2" xfId="47484"/>
    <cellStyle name="常规 74 2 4 3" xfId="47485"/>
    <cellStyle name="常规 69 2 4 3" xfId="47486"/>
    <cellStyle name="常规 74 2 5 2 2" xfId="47487"/>
    <cellStyle name="常规 69 2 5 2 2" xfId="47488"/>
    <cellStyle name="常规 74 2 5 3" xfId="47489"/>
    <cellStyle name="常规 69 2 5 3" xfId="47490"/>
    <cellStyle name="常规 74 2 6 2" xfId="47491"/>
    <cellStyle name="常规 69 2 6 2" xfId="47492"/>
    <cellStyle name="常规 74 2 8" xfId="47493"/>
    <cellStyle name="常规 69 2 8" xfId="47494"/>
    <cellStyle name="常规 74 3" xfId="47495"/>
    <cellStyle name="常规 69 3" xfId="47496"/>
    <cellStyle name="常规 74 3 2" xfId="47497"/>
    <cellStyle name="常规 69 3 2" xfId="47498"/>
    <cellStyle name="常规 74 3 2 2" xfId="47499"/>
    <cellStyle name="常规 69 3 2 2" xfId="47500"/>
    <cellStyle name="常规 74 3 2 2 2 2" xfId="47501"/>
    <cellStyle name="常规 69 3 2 2 2 2" xfId="47502"/>
    <cellStyle name="常规 74 3 2 2 2 3" xfId="47503"/>
    <cellStyle name="常规 69 3 2 2 2 3" xfId="47504"/>
    <cellStyle name="常规 74 3 2 2 3 2" xfId="47505"/>
    <cellStyle name="常规 69 3 2 2 3 2" xfId="47506"/>
    <cellStyle name="常规 74 3 2 3 2 3" xfId="47507"/>
    <cellStyle name="常规 69 3 2 3 2 3" xfId="47508"/>
    <cellStyle name="常规 74 3 2 5 2 2" xfId="47509"/>
    <cellStyle name="常规 69 3 2 5 2 2" xfId="47510"/>
    <cellStyle name="常规 74 3 2 8" xfId="47511"/>
    <cellStyle name="常规 69 3 2 8" xfId="47512"/>
    <cellStyle name="常规 74 3 3" xfId="47513"/>
    <cellStyle name="常规 69 3 3" xfId="47514"/>
    <cellStyle name="常规 74 3 3 2" xfId="47515"/>
    <cellStyle name="常规 69 3 3 2" xfId="47516"/>
    <cellStyle name="常规 74 3 4" xfId="47517"/>
    <cellStyle name="常规 69 3 4" xfId="47518"/>
    <cellStyle name="常规 74 3 4 2" xfId="47519"/>
    <cellStyle name="常规 69 3 4 2" xfId="47520"/>
    <cellStyle name="常规 74 3 4 2 2 2" xfId="47521"/>
    <cellStyle name="常规 69 3 4 2 2 2" xfId="47522"/>
    <cellStyle name="常规 74 3 4 2 3" xfId="47523"/>
    <cellStyle name="常规 69 3 4 2 3" xfId="47524"/>
    <cellStyle name="常规 74 3 5 2" xfId="47525"/>
    <cellStyle name="常规 69 3 5 2" xfId="47526"/>
    <cellStyle name="常规 74 3 5 2 2" xfId="47527"/>
    <cellStyle name="常规 69 3 5 2 2" xfId="47528"/>
    <cellStyle name="常规 74 3 9" xfId="47529"/>
    <cellStyle name="常规 69 3 9" xfId="47530"/>
    <cellStyle name="常规 74 4" xfId="47531"/>
    <cellStyle name="常规 69 4" xfId="47532"/>
    <cellStyle name="常规 74 4 2" xfId="47533"/>
    <cellStyle name="常规 69 4 2" xfId="47534"/>
    <cellStyle name="常规 74 4 2 2" xfId="47535"/>
    <cellStyle name="常规 69 4 2 2" xfId="47536"/>
    <cellStyle name="常规 74 4 2 2 2" xfId="47537"/>
    <cellStyle name="常规 69 4 2 2 2" xfId="47538"/>
    <cellStyle name="常规 74 4 3" xfId="47539"/>
    <cellStyle name="常规 69 4 3" xfId="47540"/>
    <cellStyle name="常规 74 4 3 2" xfId="47541"/>
    <cellStyle name="常规 69 4 3 2" xfId="47542"/>
    <cellStyle name="常规 74 4 4" xfId="47543"/>
    <cellStyle name="常规 69 4 4" xfId="47544"/>
    <cellStyle name="常规 74 4 5" xfId="47545"/>
    <cellStyle name="常规 69 4 5" xfId="47546"/>
    <cellStyle name="常规 74 5" xfId="47547"/>
    <cellStyle name="常规 69 5" xfId="47548"/>
    <cellStyle name="常规 74 5 2" xfId="47549"/>
    <cellStyle name="常规 69 5 2" xfId="47550"/>
    <cellStyle name="常规 74 5 2 2" xfId="47551"/>
    <cellStyle name="常规 69 5 2 2" xfId="47552"/>
    <cellStyle name="常规 74 5 2 2 2" xfId="47553"/>
    <cellStyle name="常规 69 5 2 2 2" xfId="47554"/>
    <cellStyle name="常规 74 5 3" xfId="47555"/>
    <cellStyle name="常规 69 5 3" xfId="47556"/>
    <cellStyle name="常规 74 5 3 2" xfId="47557"/>
    <cellStyle name="常规 69 5 3 2" xfId="47558"/>
    <cellStyle name="常规 74 5 4" xfId="47559"/>
    <cellStyle name="常规 69 5 4" xfId="47560"/>
    <cellStyle name="常规 74 6 2" xfId="47561"/>
    <cellStyle name="常规 69 6 2" xfId="47562"/>
    <cellStyle name="常规 74 6 2 2" xfId="47563"/>
    <cellStyle name="常规 69 6 2 2" xfId="47564"/>
    <cellStyle name="常规 74 6 3" xfId="47565"/>
    <cellStyle name="常规 69 6 3" xfId="47566"/>
    <cellStyle name="常规 74 7" xfId="47567"/>
    <cellStyle name="常规 69 7" xfId="47568"/>
    <cellStyle name="常规 74 7 2" xfId="47569"/>
    <cellStyle name="常规 69 7 2" xfId="47570"/>
    <cellStyle name="常规 74 7 2 2" xfId="47571"/>
    <cellStyle name="常规 69 7 2 2" xfId="47572"/>
    <cellStyle name="常规 74 7 3" xfId="47573"/>
    <cellStyle name="常规 69 7 3" xfId="47574"/>
    <cellStyle name="常规 74 8" xfId="47575"/>
    <cellStyle name="常规 69 8" xfId="47576"/>
    <cellStyle name="常规 74 9" xfId="47577"/>
    <cellStyle name="常规 69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汇总 2 4 4 7 2 4 3 4 2 2" xfId="47599"/>
    <cellStyle name="常规 7 2 3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汇总 2 4 4 7 2 4 2 5 3 2" xfId="47634"/>
    <cellStyle name="常规 7 3 2 2 2 2 3" xfId="47635"/>
    <cellStyle name="常规 7 3 2 2 2 3" xfId="47636"/>
    <cellStyle name="常规 7 3 2 2 2 4" xfId="47637"/>
    <cellStyle name="常规 7 3 2 3" xfId="47638"/>
    <cellStyle name="常规 8 3" xfId="47639"/>
    <cellStyle name="常规 7 3 2 3 2 2" xfId="47640"/>
    <cellStyle name="常规 8 3 2" xfId="47641"/>
    <cellStyle name="常规 7 3 2 3 2 2 2" xfId="47642"/>
    <cellStyle name="常规 8 4" xfId="47643"/>
    <cellStyle name="常规 7 3 2 3 2 3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87 2 8" xfId="47696"/>
    <cellStyle name="常规 7 4 4 2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计算 2 4 2 2 2" xfId="47761"/>
    <cellStyle name="常规 7 6 4 3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解释性文本 2 2 3 5" xfId="47775"/>
    <cellStyle name="常规 7 8 2 2" xfId="47776"/>
    <cellStyle name="解释性文本 2 2 3 5 2" xfId="47777"/>
    <cellStyle name="常规 7 8 2 2 2" xfId="47778"/>
    <cellStyle name="解释性文本 2 2 3 6" xfId="47779"/>
    <cellStyle name="常规 7 8 2 3" xfId="47780"/>
    <cellStyle name="常规 7 8 3" xfId="47781"/>
    <cellStyle name="解释性文本 2 2 4 5" xfId="47782"/>
    <cellStyle name="常规 7 8 3 2" xfId="47783"/>
    <cellStyle name="常规 7 8 4" xfId="47784"/>
    <cellStyle name="常规 7 9 2" xfId="47785"/>
    <cellStyle name="常规 7 9 3" xfId="47786"/>
    <cellStyle name="常规 80 2" xfId="47787"/>
    <cellStyle name="常规 75 2" xfId="47788"/>
    <cellStyle name="常规 80 2 2" xfId="47789"/>
    <cellStyle name="常规 75 2 2" xfId="47790"/>
    <cellStyle name="常规 80 2 2 2 2" xfId="47791"/>
    <cellStyle name="常规 75 2 2 2 2" xfId="47792"/>
    <cellStyle name="常规 80 2 2 2 2 2" xfId="47793"/>
    <cellStyle name="常规 75 2 2 2 2 2" xfId="47794"/>
    <cellStyle name="常规 80 2 2 2 3" xfId="47795"/>
    <cellStyle name="常规 75 2 2 2 3" xfId="47796"/>
    <cellStyle name="常规 80 2 2 2 4" xfId="47797"/>
    <cellStyle name="常规 75 2 2 2 4" xfId="47798"/>
    <cellStyle name="常规 80 2 2 3" xfId="47799"/>
    <cellStyle name="常规 75 2 2 3" xfId="47800"/>
    <cellStyle name="常规 80 2 2 4" xfId="47801"/>
    <cellStyle name="常规 75 2 2 4" xfId="47802"/>
    <cellStyle name="常规 80 2 3 2" xfId="47803"/>
    <cellStyle name="常规 75 2 3 2" xfId="47804"/>
    <cellStyle name="常规 80 2 3 2 2 2" xfId="47805"/>
    <cellStyle name="常规 75 2 3 2 2 2" xfId="47806"/>
    <cellStyle name="常规 80 2 3 2 3" xfId="47807"/>
    <cellStyle name="常规 75 2 3 2 3" xfId="47808"/>
    <cellStyle name="常规 80 2 3 3" xfId="47809"/>
    <cellStyle name="常规 75 2 3 3" xfId="47810"/>
    <cellStyle name="常规 80 2 3 4" xfId="47811"/>
    <cellStyle name="常规 75 2 3 4" xfId="47812"/>
    <cellStyle name="常规 80 2 4" xfId="47813"/>
    <cellStyle name="常规 75 2 4" xfId="47814"/>
    <cellStyle name="常规 80 2 4 2" xfId="47815"/>
    <cellStyle name="常规 75 2 4 2" xfId="47816"/>
    <cellStyle name="常规 80 2 4 3" xfId="47817"/>
    <cellStyle name="常规 75 2 4 3" xfId="47818"/>
    <cellStyle name="好 2 2 3 2 3 2 2" xfId="47819"/>
    <cellStyle name="常规 80 2 5 2" xfId="47820"/>
    <cellStyle name="常规 75 2 5 2" xfId="47821"/>
    <cellStyle name="好 2 2 3 2 3 2 3" xfId="47822"/>
    <cellStyle name="常规 80 2 5 3" xfId="47823"/>
    <cellStyle name="常规 75 2 5 3" xfId="47824"/>
    <cellStyle name="好 2 2 3 2 3 3" xfId="47825"/>
    <cellStyle name="常规 80 2 6" xfId="47826"/>
    <cellStyle name="常规 75 2 6" xfId="47827"/>
    <cellStyle name="好 2 2 3 2 3 3 2" xfId="47828"/>
    <cellStyle name="常规 80 2 6 2" xfId="47829"/>
    <cellStyle name="常规 75 2 6 2" xfId="47830"/>
    <cellStyle name="常规 80 2 8" xfId="47831"/>
    <cellStyle name="常规 75 2 8" xfId="47832"/>
    <cellStyle name="常规 80 3" xfId="47833"/>
    <cellStyle name="常规 75 3" xfId="47834"/>
    <cellStyle name="常规 80 3 2" xfId="47835"/>
    <cellStyle name="常规 75 3 2" xfId="47836"/>
    <cellStyle name="常规 80 3 2 2" xfId="47837"/>
    <cellStyle name="常规 75 3 2 2" xfId="47838"/>
    <cellStyle name="常规 80 3 2 2 2" xfId="47839"/>
    <cellStyle name="常规 75 3 2 2 2" xfId="47840"/>
    <cellStyle name="常规 80 3 2 2 2 2" xfId="47841"/>
    <cellStyle name="常规 75 3 2 2 2 2" xfId="47842"/>
    <cellStyle name="常规 80 3 2 2 2 2 2" xfId="47843"/>
    <cellStyle name="常规 75 3 2 2 2 2 2" xfId="47844"/>
    <cellStyle name="常规 80 3 2 2 2 3" xfId="47845"/>
    <cellStyle name="常规 75 3 2 2 2 3" xfId="47846"/>
    <cellStyle name="常规 80 3 2 2 3" xfId="47847"/>
    <cellStyle name="常规 75 3 2 2 3" xfId="47848"/>
    <cellStyle name="常规 80 3 2 2 3 2" xfId="47849"/>
    <cellStyle name="常规 75 3 2 2 3 2" xfId="47850"/>
    <cellStyle name="常规 80 3 2 2 4" xfId="47851"/>
    <cellStyle name="常规 75 3 2 2 4" xfId="47852"/>
    <cellStyle name="常规 80 3 2 3 2 2 2" xfId="47853"/>
    <cellStyle name="常规 75 3 2 3 2 2 2" xfId="47854"/>
    <cellStyle name="常规 80 3 2 3 2 3" xfId="47855"/>
    <cellStyle name="常规 75 3 2 3 2 3" xfId="47856"/>
    <cellStyle name="常规 80 3 2 3 3 2" xfId="47857"/>
    <cellStyle name="常规 75 3 2 3 3 2" xfId="47858"/>
    <cellStyle name="常规 80 3 2 3 4" xfId="47859"/>
    <cellStyle name="常规 75 3 2 3 4" xfId="47860"/>
    <cellStyle name="常规 80 3 2 5 2 2" xfId="47861"/>
    <cellStyle name="常规 75 3 2 5 2 2" xfId="47862"/>
    <cellStyle name="常规 80 3 2 6" xfId="47863"/>
    <cellStyle name="常规 75 3 2 6" xfId="47864"/>
    <cellStyle name="常规 80 3 2 6 2" xfId="47865"/>
    <cellStyle name="常规 75 3 2 6 2" xfId="47866"/>
    <cellStyle name="常规 80 3 2 8" xfId="47867"/>
    <cellStyle name="常规 75 3 2 8" xfId="47868"/>
    <cellStyle name="常规 80 3 3" xfId="47869"/>
    <cellStyle name="常规 75 3 3" xfId="47870"/>
    <cellStyle name="常规 80 3 3 2 2" xfId="47871"/>
    <cellStyle name="常规 75 3 3 2 2" xfId="47872"/>
    <cellStyle name="常规 80 3 3 2 2 2" xfId="47873"/>
    <cellStyle name="常规 75 3 3 2 2 2" xfId="47874"/>
    <cellStyle name="常规 80 3 3 2 3" xfId="47875"/>
    <cellStyle name="常规 75 3 3 2 3" xfId="47876"/>
    <cellStyle name="常规 80 3 3 4" xfId="47877"/>
    <cellStyle name="常规 75 3 3 4" xfId="47878"/>
    <cellStyle name="常规 80 3 4" xfId="47879"/>
    <cellStyle name="常规 75 3 4" xfId="47880"/>
    <cellStyle name="常规 80 3 4 2" xfId="47881"/>
    <cellStyle name="常规 75 3 4 2" xfId="47882"/>
    <cellStyle name="常规 80 3 4 2 2" xfId="47883"/>
    <cellStyle name="常规 75 3 4 2 2" xfId="47884"/>
    <cellStyle name="常规 80 3 4 2 2 2" xfId="47885"/>
    <cellStyle name="常规 75 3 4 2 2 2" xfId="47886"/>
    <cellStyle name="常规 80 3 4 2 3" xfId="47887"/>
    <cellStyle name="常规 75 3 4 2 3" xfId="47888"/>
    <cellStyle name="常规 80 3 4 3" xfId="47889"/>
    <cellStyle name="常规 75 3 4 3" xfId="47890"/>
    <cellStyle name="常规 80 3 4 4" xfId="47891"/>
    <cellStyle name="常规 75 3 4 4" xfId="47892"/>
    <cellStyle name="好 2 2 3 2 4 2" xfId="47893"/>
    <cellStyle name="常规 80 3 5" xfId="47894"/>
    <cellStyle name="常规 75 3 5" xfId="47895"/>
    <cellStyle name="好 2 2 3 2 4 2 2" xfId="47896"/>
    <cellStyle name="常规 80 3 5 2" xfId="47897"/>
    <cellStyle name="常规 75 3 5 2" xfId="47898"/>
    <cellStyle name="常规 80 3 5 2 2" xfId="47899"/>
    <cellStyle name="常规 75 3 5 2 2" xfId="47900"/>
    <cellStyle name="常规 80 3 5 3" xfId="47901"/>
    <cellStyle name="常规 75 3 5 3" xfId="47902"/>
    <cellStyle name="常规 80 3 9" xfId="47903"/>
    <cellStyle name="常规 75 3 9" xfId="47904"/>
    <cellStyle name="常规 80 4" xfId="47905"/>
    <cellStyle name="常规 75 4" xfId="47906"/>
    <cellStyle name="常规 80 4 2" xfId="47907"/>
    <cellStyle name="常规 75 4 2" xfId="47908"/>
    <cellStyle name="常规 80 4 2 2" xfId="47909"/>
    <cellStyle name="常规 75 4 2 2" xfId="47910"/>
    <cellStyle name="常规 80 4 2 2 2" xfId="47911"/>
    <cellStyle name="常规 75 4 2 2 2" xfId="47912"/>
    <cellStyle name="常规 80 4 3" xfId="47913"/>
    <cellStyle name="常规 75 4 3" xfId="47914"/>
    <cellStyle name="常规 80 4 4" xfId="47915"/>
    <cellStyle name="常规 75 4 4" xfId="47916"/>
    <cellStyle name="常规 80 5" xfId="47917"/>
    <cellStyle name="常规 75 5" xfId="47918"/>
    <cellStyle name="常规 80 5 2" xfId="47919"/>
    <cellStyle name="常规 75 5 2" xfId="47920"/>
    <cellStyle name="常规 80 5 3" xfId="47921"/>
    <cellStyle name="常规 75 5 3" xfId="47922"/>
    <cellStyle name="常规 80 5 4" xfId="47923"/>
    <cellStyle name="常规 75 5 4" xfId="47924"/>
    <cellStyle name="常规 80 6" xfId="47925"/>
    <cellStyle name="常规 75 6" xfId="47926"/>
    <cellStyle name="常规 80 6 2" xfId="47927"/>
    <cellStyle name="常规 75 6 2" xfId="47928"/>
    <cellStyle name="常规 80 6 3" xfId="47929"/>
    <cellStyle name="常规 75 6 3" xfId="47930"/>
    <cellStyle name="常规 80 7" xfId="47931"/>
    <cellStyle name="常规 75 7" xfId="47932"/>
    <cellStyle name="常规 80 7 2" xfId="47933"/>
    <cellStyle name="常规 75 7 2" xfId="47934"/>
    <cellStyle name="常规 80 7 3" xfId="47935"/>
    <cellStyle name="常规 75 7 3" xfId="47936"/>
    <cellStyle name="常规 80 8" xfId="47937"/>
    <cellStyle name="常规 75 8" xfId="47938"/>
    <cellStyle name="常规 80 8 2" xfId="47939"/>
    <cellStyle name="常规 75 8 2" xfId="47940"/>
    <cellStyle name="常规 81 10" xfId="47941"/>
    <cellStyle name="常规 76 10" xfId="47942"/>
    <cellStyle name="常规 81 2" xfId="47943"/>
    <cellStyle name="常规 76 2" xfId="47944"/>
    <cellStyle name="常规 81 2 2" xfId="47945"/>
    <cellStyle name="常规 76 2 2" xfId="47946"/>
    <cellStyle name="常规 81 2 2 2" xfId="47947"/>
    <cellStyle name="常规 76 2 2 2" xfId="47948"/>
    <cellStyle name="常规 81 2 2 2 4" xfId="47949"/>
    <cellStyle name="常规 76 2 2 2 4" xfId="47950"/>
    <cellStyle name="常规 81 2 2 3" xfId="47951"/>
    <cellStyle name="常规 76 2 2 3" xfId="47952"/>
    <cellStyle name="常规 81 2 2 4" xfId="47953"/>
    <cellStyle name="常规 76 2 2 4" xfId="47954"/>
    <cellStyle name="常规 81 2 2 5" xfId="47955"/>
    <cellStyle name="常规 76 2 2 5" xfId="47956"/>
    <cellStyle name="常规 81 2 3" xfId="47957"/>
    <cellStyle name="常规 76 2 3" xfId="47958"/>
    <cellStyle name="常规 81 2 3 2" xfId="47959"/>
    <cellStyle name="常规 76 2 3 2" xfId="47960"/>
    <cellStyle name="常规 81 2 3 2 2 2" xfId="47961"/>
    <cellStyle name="常规 76 2 3 2 2 2" xfId="47962"/>
    <cellStyle name="汇总 2 4 4 7 3 2 3 8" xfId="47963"/>
    <cellStyle name="常规 81 2 3 2 3" xfId="47964"/>
    <cellStyle name="常规 76 2 3 2 3" xfId="47965"/>
    <cellStyle name="常规 81 2 3 3" xfId="47966"/>
    <cellStyle name="常规 76 2 3 3" xfId="47967"/>
    <cellStyle name="常规 81 2 3 3 2" xfId="47968"/>
    <cellStyle name="常规 76 2 3 3 2" xfId="47969"/>
    <cellStyle name="常规 81 2 3 4" xfId="47970"/>
    <cellStyle name="常规 76 2 3 4" xfId="47971"/>
    <cellStyle name="常规 81 2 3 5" xfId="47972"/>
    <cellStyle name="常规 76 2 3 5" xfId="47973"/>
    <cellStyle name="常规 81 2 4" xfId="47974"/>
    <cellStyle name="常规 76 2 4" xfId="47975"/>
    <cellStyle name="常规 81 2 4 3" xfId="47976"/>
    <cellStyle name="常规 76 2 4 3" xfId="47977"/>
    <cellStyle name="常规 81 2 5 2 2" xfId="47978"/>
    <cellStyle name="常规 76 2 5 2 2" xfId="47979"/>
    <cellStyle name="常规 81 2 8" xfId="47980"/>
    <cellStyle name="常规 76 2 8" xfId="47981"/>
    <cellStyle name="常规 81 3" xfId="47982"/>
    <cellStyle name="常规 76 3" xfId="47983"/>
    <cellStyle name="常规 81 3 2" xfId="47984"/>
    <cellStyle name="常规 76 3 2" xfId="47985"/>
    <cellStyle name="常规 81 3 2 2" xfId="47986"/>
    <cellStyle name="常规 76 3 2 2" xfId="47987"/>
    <cellStyle name="常规 81 3 2 2 2 2 2" xfId="47988"/>
    <cellStyle name="常规 76 3 2 2 2 2 2" xfId="47989"/>
    <cellStyle name="常规 81 3 2 2 2 3" xfId="47990"/>
    <cellStyle name="常规 76 3 2 2 2 3" xfId="47991"/>
    <cellStyle name="常规 81 3 2 2 3 2" xfId="47992"/>
    <cellStyle name="常规 76 3 2 2 3 2" xfId="47993"/>
    <cellStyle name="常规 81 3 2 2 4" xfId="47994"/>
    <cellStyle name="常规 76 3 2 2 4" xfId="47995"/>
    <cellStyle name="常规 81 3 2 3 2 2 2" xfId="47996"/>
    <cellStyle name="常规 76 3 2 3 2 2 2" xfId="47997"/>
    <cellStyle name="常规 81 3 2 3 2 3" xfId="47998"/>
    <cellStyle name="常规 76 3 2 3 2 3" xfId="47999"/>
    <cellStyle name="常规 81 3 2 3 3 2" xfId="48000"/>
    <cellStyle name="常规 76 3 2 3 3 2" xfId="48001"/>
    <cellStyle name="常规 81 3 2 3 4" xfId="48002"/>
    <cellStyle name="常规 76 3 2 3 4" xfId="48003"/>
    <cellStyle name="常规 81 3 2 4" xfId="48004"/>
    <cellStyle name="常规 76 3 2 4" xfId="48005"/>
    <cellStyle name="常规 81 3 2 4 3" xfId="48006"/>
    <cellStyle name="常规 76 3 2 4 3" xfId="48007"/>
    <cellStyle name="常规 81 3 2 5" xfId="48008"/>
    <cellStyle name="常规 76 3 2 5" xfId="48009"/>
    <cellStyle name="常规 81 3 2 5 2" xfId="48010"/>
    <cellStyle name="常规 76 3 2 5 2" xfId="48011"/>
    <cellStyle name="常规 81 3 2 6" xfId="48012"/>
    <cellStyle name="常规 76 3 2 6" xfId="48013"/>
    <cellStyle name="常规 81 3 2 6 2" xfId="48014"/>
    <cellStyle name="常规 76 3 2 6 2" xfId="48015"/>
    <cellStyle name="常规 81 3 2 8" xfId="48016"/>
    <cellStyle name="常规 76 3 2 8" xfId="48017"/>
    <cellStyle name="常规 81 3 3" xfId="48018"/>
    <cellStyle name="常规 76 3 3" xfId="48019"/>
    <cellStyle name="常规 81 3 3 3" xfId="48020"/>
    <cellStyle name="常规 76 3 3 3" xfId="48021"/>
    <cellStyle name="常规 81 3 3 4" xfId="48022"/>
    <cellStyle name="常规 76 3 3 4" xfId="48023"/>
    <cellStyle name="常规 81 3 4" xfId="48024"/>
    <cellStyle name="常规 76 3 4" xfId="48025"/>
    <cellStyle name="常规 81 3 4 2 2 2" xfId="48026"/>
    <cellStyle name="常规 76 3 4 2 2 2" xfId="48027"/>
    <cellStyle name="常规 81 3 4 2 3" xfId="48028"/>
    <cellStyle name="常规 76 3 4 2 3" xfId="48029"/>
    <cellStyle name="常规 81 3 4 3" xfId="48030"/>
    <cellStyle name="常规 76 3 4 3" xfId="48031"/>
    <cellStyle name="注释 2 2 2 3 2 4" xfId="48032"/>
    <cellStyle name="常规 81 3 4 3 2" xfId="48033"/>
    <cellStyle name="常规 76 3 4 3 2" xfId="48034"/>
    <cellStyle name="常规 81 3 4 4" xfId="48035"/>
    <cellStyle name="常规 76 3 4 4" xfId="48036"/>
    <cellStyle name="常规 81 3 6 2 2" xfId="48037"/>
    <cellStyle name="常规 76 3 6 2 2" xfId="48038"/>
    <cellStyle name="常规 81 3 7 2" xfId="48039"/>
    <cellStyle name="常规 76 3 7 2" xfId="48040"/>
    <cellStyle name="常规 81 3 8" xfId="48041"/>
    <cellStyle name="常规 76 3 8" xfId="48042"/>
    <cellStyle name="常规 81 3 9" xfId="48043"/>
    <cellStyle name="常规 76 3 9" xfId="48044"/>
    <cellStyle name="输入 2 3 2 2 2 2" xfId="48045"/>
    <cellStyle name="常规 81 4" xfId="48046"/>
    <cellStyle name="常规 76 4" xfId="48047"/>
    <cellStyle name="常规 81 4 2" xfId="48048"/>
    <cellStyle name="常规 76 4 2" xfId="48049"/>
    <cellStyle name="常规 81 4 2 2" xfId="48050"/>
    <cellStyle name="常规 76 4 2 2" xfId="48051"/>
    <cellStyle name="常规 81 4 3" xfId="48052"/>
    <cellStyle name="常规 76 4 3" xfId="48053"/>
    <cellStyle name="常规 81 5" xfId="48054"/>
    <cellStyle name="常规 76 5" xfId="48055"/>
    <cellStyle name="常规 81 5 2" xfId="48056"/>
    <cellStyle name="常规 76 5 2" xfId="48057"/>
    <cellStyle name="常规 81 5 3" xfId="48058"/>
    <cellStyle name="常规 76 5 3" xfId="48059"/>
    <cellStyle name="常规 81 5 4" xfId="48060"/>
    <cellStyle name="常规 76 5 4" xfId="48061"/>
    <cellStyle name="常规 81 7 2 2" xfId="48062"/>
    <cellStyle name="常规 76 7 2 2" xfId="48063"/>
    <cellStyle name="常规 81 7 3" xfId="48064"/>
    <cellStyle name="常规 76 7 3" xfId="48065"/>
    <cellStyle name="常规 81 8 2" xfId="48066"/>
    <cellStyle name="常规 76 8 2" xfId="48067"/>
    <cellStyle name="常规 82" xfId="48068"/>
    <cellStyle name="常规 77" xfId="48069"/>
    <cellStyle name="常规 82 2" xfId="48070"/>
    <cellStyle name="常规 77 2" xfId="48071"/>
    <cellStyle name="常规 82 2 2" xfId="48072"/>
    <cellStyle name="常规 77 2 2" xfId="48073"/>
    <cellStyle name="常规 82 2 2 2" xfId="48074"/>
    <cellStyle name="常规 77 2 2 2" xfId="48075"/>
    <cellStyle name="常规 82 2 2 2 4" xfId="48076"/>
    <cellStyle name="常规 77 2 2 2 4" xfId="48077"/>
    <cellStyle name="常规 82 2 2 3" xfId="48078"/>
    <cellStyle name="常规 77 2 2 3" xfId="48079"/>
    <cellStyle name="解释性文本 2 7 2" xfId="48080"/>
    <cellStyle name="常规 82 2 2 4" xfId="48081"/>
    <cellStyle name="常规 77 2 2 4" xfId="48082"/>
    <cellStyle name="解释性文本 2 7 3" xfId="48083"/>
    <cellStyle name="常规 82 2 2 5" xfId="48084"/>
    <cellStyle name="常规 77 2 2 5" xfId="48085"/>
    <cellStyle name="常规 82 2 3" xfId="48086"/>
    <cellStyle name="常规 77 2 3" xfId="48087"/>
    <cellStyle name="常规 82 2 3 2" xfId="48088"/>
    <cellStyle name="常规 77 2 3 2" xfId="48089"/>
    <cellStyle name="常规 82 2 3 3" xfId="48090"/>
    <cellStyle name="常规 77 2 3 3" xfId="48091"/>
    <cellStyle name="解释性文本 2 8 2" xfId="48092"/>
    <cellStyle name="常规 82 2 3 4" xfId="48093"/>
    <cellStyle name="常规 77 2 3 4" xfId="48094"/>
    <cellStyle name="常规 82 2 3 5" xfId="48095"/>
    <cellStyle name="常规 77 2 3 5" xfId="48096"/>
    <cellStyle name="常规 82 2 4" xfId="48097"/>
    <cellStyle name="常规 77 2 4" xfId="48098"/>
    <cellStyle name="常规 82 2 4 2" xfId="48099"/>
    <cellStyle name="常规 77 2 4 2" xfId="48100"/>
    <cellStyle name="常规 82 2 4 3" xfId="48101"/>
    <cellStyle name="常规 77 2 4 3" xfId="48102"/>
    <cellStyle name="常规 82 2 5 3" xfId="48103"/>
    <cellStyle name="常规 77 2 5 3" xfId="48104"/>
    <cellStyle name="常规 82 2 6 2" xfId="48105"/>
    <cellStyle name="常规 77 2 6 2" xfId="48106"/>
    <cellStyle name="常规 82 2 7" xfId="48107"/>
    <cellStyle name="常规 77 2 7" xfId="48108"/>
    <cellStyle name="常规 82 2 8" xfId="48109"/>
    <cellStyle name="常规 77 2 8" xfId="48110"/>
    <cellStyle name="常规 82 3" xfId="48111"/>
    <cellStyle name="常规 77 3" xfId="48112"/>
    <cellStyle name="常规 82 3 2" xfId="48113"/>
    <cellStyle name="常规 77 3 2" xfId="48114"/>
    <cellStyle name="常规 82 3 2 2" xfId="48115"/>
    <cellStyle name="常规 77 3 2 2" xfId="48116"/>
    <cellStyle name="常规 82 3 2 2 2 2" xfId="48117"/>
    <cellStyle name="常规 77 3 2 2 2 2" xfId="48118"/>
    <cellStyle name="常规 82 3 2 2 2 3" xfId="48119"/>
    <cellStyle name="常规 77 3 2 2 2 3" xfId="48120"/>
    <cellStyle name="常规 82 3 2 2 3" xfId="48121"/>
    <cellStyle name="常规 77 3 2 2 3" xfId="48122"/>
    <cellStyle name="常规 82 3 2 2 4" xfId="48123"/>
    <cellStyle name="常规 77 3 2 2 4" xfId="48124"/>
    <cellStyle name="常规 82 3 2 3 2" xfId="48125"/>
    <cellStyle name="常规 77 3 2 3 2" xfId="48126"/>
    <cellStyle name="常规 82 3 2 3 2 2" xfId="48127"/>
    <cellStyle name="常规 77 3 2 3 2 2" xfId="48128"/>
    <cellStyle name="常规 82 3 2 3 2 2 2" xfId="48129"/>
    <cellStyle name="常规 77 3 2 3 2 2 2" xfId="48130"/>
    <cellStyle name="常规 82 3 2 3 2 3" xfId="48131"/>
    <cellStyle name="常规 77 3 2 3 2 3" xfId="48132"/>
    <cellStyle name="适中 2 4 2 2" xfId="48133"/>
    <cellStyle name="常规 82 3 2 3 3" xfId="48134"/>
    <cellStyle name="常规 77 3 2 3 3" xfId="48135"/>
    <cellStyle name="适中 2 4 2 3" xfId="48136"/>
    <cellStyle name="常规 82 3 2 3 4" xfId="48137"/>
    <cellStyle name="常规 77 3 2 3 4" xfId="48138"/>
    <cellStyle name="常规 82 3 2 4" xfId="48139"/>
    <cellStyle name="常规 77 3 2 4" xfId="48140"/>
    <cellStyle name="常规 82 3 2 4 2" xfId="48141"/>
    <cellStyle name="常规 77 3 2 4 2" xfId="48142"/>
    <cellStyle name="常规 82 3 2 4 2 2" xfId="48143"/>
    <cellStyle name="常规 77 3 2 4 2 2" xfId="48144"/>
    <cellStyle name="常规 82 3 2 5" xfId="48145"/>
    <cellStyle name="常规 77 3 2 5" xfId="48146"/>
    <cellStyle name="常规 82 3 2 5 2" xfId="48147"/>
    <cellStyle name="常规 77 3 2 5 2" xfId="48148"/>
    <cellStyle name="注释 2 3 2" xfId="48149"/>
    <cellStyle name="常规 82 3 2 6" xfId="48150"/>
    <cellStyle name="常规 77 3 2 6" xfId="48151"/>
    <cellStyle name="注释 2 3 2 2" xfId="48152"/>
    <cellStyle name="常规 82 3 2 6 2" xfId="48153"/>
    <cellStyle name="常规 77 3 2 6 2" xfId="48154"/>
    <cellStyle name="注释 2 3 3" xfId="48155"/>
    <cellStyle name="常规 82 3 2 7" xfId="48156"/>
    <cellStyle name="常规 77 3 2 7" xfId="48157"/>
    <cellStyle name="注释 2 3 4" xfId="48158"/>
    <cellStyle name="汇总 2 4 4 7 8 2 2" xfId="48159"/>
    <cellStyle name="常规 82 3 2 8" xfId="48160"/>
    <cellStyle name="常规 77 3 2 8" xfId="48161"/>
    <cellStyle name="常规 82 3 3" xfId="48162"/>
    <cellStyle name="常规 77 3 3" xfId="48163"/>
    <cellStyle name="常规 82 3 3 2 2" xfId="48164"/>
    <cellStyle name="常规 77 3 3 2 2" xfId="48165"/>
    <cellStyle name="常规 82 3 3 2 2 2" xfId="48166"/>
    <cellStyle name="常规 77 3 3 2 2 2" xfId="48167"/>
    <cellStyle name="常规 82 3 3 2 3" xfId="48168"/>
    <cellStyle name="常规 77 3 3 2 3" xfId="48169"/>
    <cellStyle name="常规 82 3 3 3" xfId="48170"/>
    <cellStyle name="常规 77 3 3 3" xfId="48171"/>
    <cellStyle name="常规 82 3 3 4" xfId="48172"/>
    <cellStyle name="常规 77 3 3 4" xfId="48173"/>
    <cellStyle name="常规 82 3 4" xfId="48174"/>
    <cellStyle name="常规 77 3 4" xfId="48175"/>
    <cellStyle name="常规 82 3 4 2" xfId="48176"/>
    <cellStyle name="常规 77 3 4 2" xfId="48177"/>
    <cellStyle name="常规 82 3 4 2 2" xfId="48178"/>
    <cellStyle name="常规 77 3 4 2 2" xfId="48179"/>
    <cellStyle name="常规 82 3 4 2 2 2" xfId="48180"/>
    <cellStyle name="常规 77 3 4 2 2 2" xfId="48181"/>
    <cellStyle name="常规 82 3 4 2 3" xfId="48182"/>
    <cellStyle name="常规 77 3 4 2 3" xfId="48183"/>
    <cellStyle name="常规 82 3 4 3" xfId="48184"/>
    <cellStyle name="常规 77 3 4 3" xfId="48185"/>
    <cellStyle name="注释 2 3 2 3 2 4" xfId="48186"/>
    <cellStyle name="常规 82 3 4 3 2" xfId="48187"/>
    <cellStyle name="常规 77 3 4 3 2" xfId="48188"/>
    <cellStyle name="常规 82 3 4 4" xfId="48189"/>
    <cellStyle name="常规 77 3 4 4" xfId="48190"/>
    <cellStyle name="常规 82 3 5 2" xfId="48191"/>
    <cellStyle name="常规 77 3 5 2" xfId="48192"/>
    <cellStyle name="常规 82 3 5 2 2" xfId="48193"/>
    <cellStyle name="常规 77 3 5 2 2" xfId="48194"/>
    <cellStyle name="常规 82 3 5 3" xfId="48195"/>
    <cellStyle name="常规 77 3 5 3" xfId="48196"/>
    <cellStyle name="常规 82 3 9" xfId="48197"/>
    <cellStyle name="常规 77 3 9" xfId="48198"/>
    <cellStyle name="强调文字颜色 1 2 2" xfId="48199"/>
    <cellStyle name="解释性文本 2 2 5 2 2 2" xfId="48200"/>
    <cellStyle name="常规 82 4" xfId="48201"/>
    <cellStyle name="常规 77 4" xfId="48202"/>
    <cellStyle name="强调文字颜色 1 2 2 2" xfId="48203"/>
    <cellStyle name="常规 82 4 2" xfId="48204"/>
    <cellStyle name="常规 77 4 2" xfId="48205"/>
    <cellStyle name="强调文字颜色 1 2 2 2 2" xfId="48206"/>
    <cellStyle name="常规 82 4 2 2" xfId="48207"/>
    <cellStyle name="常规 77 4 2 2" xfId="48208"/>
    <cellStyle name="强调文字颜色 1 2 2 3" xfId="48209"/>
    <cellStyle name="常规 82 4 3" xfId="48210"/>
    <cellStyle name="常规 77 4 3" xfId="48211"/>
    <cellStyle name="强调文字颜色 1 2 3" xfId="48212"/>
    <cellStyle name="常规 82 5" xfId="48213"/>
    <cellStyle name="常规 77 5" xfId="48214"/>
    <cellStyle name="强调文字颜色 1 2 3 2" xfId="48215"/>
    <cellStyle name="常规 82 5 2" xfId="48216"/>
    <cellStyle name="常规 77 5 2" xfId="48217"/>
    <cellStyle name="强调文字颜色 1 2 3 3" xfId="48218"/>
    <cellStyle name="常规 82 5 3" xfId="48219"/>
    <cellStyle name="常规 77 5 3" xfId="48220"/>
    <cellStyle name="强调文字颜色 1 2 3 4" xfId="48221"/>
    <cellStyle name="常规 82 5 4" xfId="48222"/>
    <cellStyle name="常规 77 5 4" xfId="48223"/>
    <cellStyle name="强调文字颜色 1 2 5 3" xfId="48224"/>
    <cellStyle name="常规 82 7 3" xfId="48225"/>
    <cellStyle name="常规 77 7 3" xfId="48226"/>
    <cellStyle name="强调文字颜色 1 2 6 2" xfId="48227"/>
    <cellStyle name="常规 82 8 2" xfId="48228"/>
    <cellStyle name="常规 77 8 2" xfId="48229"/>
    <cellStyle name="强调文字颜色 1 2 7" xfId="48230"/>
    <cellStyle name="常规 82 9" xfId="48231"/>
    <cellStyle name="常规 77 9" xfId="48232"/>
    <cellStyle name="常规 83 2" xfId="48233"/>
    <cellStyle name="常规 78 2" xfId="48234"/>
    <cellStyle name="常规 83 2 2" xfId="48235"/>
    <cellStyle name="常规 78 2 2" xfId="48236"/>
    <cellStyle name="常规 83 2 2 2" xfId="48237"/>
    <cellStyle name="常规 78 2 2 2" xfId="48238"/>
    <cellStyle name="常规 83 2 2 2 2 2" xfId="48239"/>
    <cellStyle name="常规 78 2 2 2 2 2" xfId="48240"/>
    <cellStyle name="常规 83 2 2 2 3" xfId="48241"/>
    <cellStyle name="常规 78 2 2 2 3" xfId="48242"/>
    <cellStyle name="常规 83 2 2 3" xfId="48243"/>
    <cellStyle name="常规 78 2 2 3" xfId="48244"/>
    <cellStyle name="常规 83 2 2 4" xfId="48245"/>
    <cellStyle name="常规 78 2 2 4" xfId="48246"/>
    <cellStyle name="常规 83 2 2 5" xfId="48247"/>
    <cellStyle name="常规 78 2 2 5" xfId="48248"/>
    <cellStyle name="常规 83 2 3" xfId="48249"/>
    <cellStyle name="常规 78 2 3" xfId="48250"/>
    <cellStyle name="常规 83 2 3 2" xfId="48251"/>
    <cellStyle name="常规 78 2 3 2" xfId="48252"/>
    <cellStyle name="常规 83 2 3 2 2" xfId="48253"/>
    <cellStyle name="常规 78 2 3 2 2" xfId="48254"/>
    <cellStyle name="常规 83 2 3 2 2 2" xfId="48255"/>
    <cellStyle name="常规 78 2 3 2 2 2" xfId="48256"/>
    <cellStyle name="常规 83 2 3 2 3" xfId="48257"/>
    <cellStyle name="常规 78 2 3 2 3" xfId="48258"/>
    <cellStyle name="常规 83 2 3 3" xfId="48259"/>
    <cellStyle name="常规 78 2 3 3" xfId="48260"/>
    <cellStyle name="常规 83 2 3 5" xfId="48261"/>
    <cellStyle name="常规 78 2 3 5" xfId="48262"/>
    <cellStyle name="常规 83 2 4" xfId="48263"/>
    <cellStyle name="常规 78 2 4" xfId="48264"/>
    <cellStyle name="常规 83 2 4 2 2" xfId="48265"/>
    <cellStyle name="常规 78 2 4 2 2" xfId="48266"/>
    <cellStyle name="常规 83 2 4 3" xfId="48267"/>
    <cellStyle name="常规 78 2 4 3" xfId="48268"/>
    <cellStyle name="常规 83 2 5 2 2" xfId="48269"/>
    <cellStyle name="常规 78 2 5 2 2" xfId="48270"/>
    <cellStyle name="常规 83 2 5 3" xfId="48271"/>
    <cellStyle name="常规 78 2 5 3" xfId="48272"/>
    <cellStyle name="常规 83 2 6" xfId="48273"/>
    <cellStyle name="常规 78 2 6" xfId="48274"/>
    <cellStyle name="常规 83 2 7" xfId="48275"/>
    <cellStyle name="常规 78 2 7" xfId="48276"/>
    <cellStyle name="常规 83 2 8" xfId="48277"/>
    <cellStyle name="常规 78 2 8" xfId="48278"/>
    <cellStyle name="常规 83 3 2 2" xfId="48279"/>
    <cellStyle name="常规 78 3 2 2" xfId="48280"/>
    <cellStyle name="常规 83 3 2 2 2" xfId="48281"/>
    <cellStyle name="常规 78 3 2 2 2" xfId="48282"/>
    <cellStyle name="常规 83 3 2 2 2 3" xfId="48283"/>
    <cellStyle name="常规 78 3 2 2 2 3" xfId="48284"/>
    <cellStyle name="常规 83 3 2 2 3 2" xfId="48285"/>
    <cellStyle name="常规 78 3 2 2 3 2" xfId="48286"/>
    <cellStyle name="常规 83 3 2 2 4" xfId="48287"/>
    <cellStyle name="常规 78 3 2 2 4" xfId="48288"/>
    <cellStyle name="常规 83 3 2 3" xfId="48289"/>
    <cellStyle name="常规 78 3 2 3" xfId="48290"/>
    <cellStyle name="常规 83 3 2 3 2" xfId="48291"/>
    <cellStyle name="常规 78 3 2 3 2" xfId="48292"/>
    <cellStyle name="常规 83 3 2 3 2 2" xfId="48293"/>
    <cellStyle name="常规 78 3 2 3 2 2" xfId="48294"/>
    <cellStyle name="常规 83 3 2 3 2 2 2" xfId="48295"/>
    <cellStyle name="常规 78 3 2 3 2 2 2" xfId="48296"/>
    <cellStyle name="常规 83 3 2 3 2 3" xfId="48297"/>
    <cellStyle name="常规 78 3 2 3 2 3" xfId="48298"/>
    <cellStyle name="常规 83 3 2 3 3" xfId="48299"/>
    <cellStyle name="常规 78 3 2 3 3" xfId="48300"/>
    <cellStyle name="常规 83 3 2 3 3 2" xfId="48301"/>
    <cellStyle name="常规 78 3 2 3 3 2" xfId="48302"/>
    <cellStyle name="常规 83 3 2 3 4" xfId="48303"/>
    <cellStyle name="常规 78 3 2 3 4" xfId="48304"/>
    <cellStyle name="常规 83 3 2 4 2" xfId="48305"/>
    <cellStyle name="常规 78 3 2 4 2" xfId="48306"/>
    <cellStyle name="常规 83 3 2 4 2 2" xfId="48307"/>
    <cellStyle name="常规 78 3 2 4 2 2" xfId="48308"/>
    <cellStyle name="常规 83 3 2 4 3" xfId="48309"/>
    <cellStyle name="常规 78 3 2 4 3" xfId="48310"/>
    <cellStyle name="常规 83 3 2 5" xfId="48311"/>
    <cellStyle name="常规 78 3 2 5" xfId="48312"/>
    <cellStyle name="常规 83 3 2 5 2" xfId="48313"/>
    <cellStyle name="常规 78 3 2 5 2" xfId="48314"/>
    <cellStyle name="常规 83 3 2 5 2 2" xfId="48315"/>
    <cellStyle name="常规 78 3 2 5 2 2" xfId="48316"/>
    <cellStyle name="常规 83 3 2 6" xfId="48317"/>
    <cellStyle name="常规 78 3 2 6" xfId="48318"/>
    <cellStyle name="常规 83 3 2 6 2" xfId="48319"/>
    <cellStyle name="常规 78 3 2 6 2" xfId="48320"/>
    <cellStyle name="常规 83 3 2 7" xfId="48321"/>
    <cellStyle name="常规 78 3 2 7" xfId="48322"/>
    <cellStyle name="常规 83 3 2 8" xfId="48323"/>
    <cellStyle name="常规 78 3 2 8" xfId="48324"/>
    <cellStyle name="常规 83 3 3" xfId="48325"/>
    <cellStyle name="常规 78 3 3" xfId="48326"/>
    <cellStyle name="常规 83 3 3 2" xfId="48327"/>
    <cellStyle name="常规 78 3 3 2" xfId="48328"/>
    <cellStyle name="常规 83 3 3 2 2" xfId="48329"/>
    <cellStyle name="常规 78 3 3 2 2" xfId="48330"/>
    <cellStyle name="常规 83 3 3 2 2 2" xfId="48331"/>
    <cellStyle name="常规 78 3 3 2 2 2" xfId="48332"/>
    <cellStyle name="常规 83 3 3 2 3" xfId="48333"/>
    <cellStyle name="常规 78 3 3 2 3" xfId="48334"/>
    <cellStyle name="常规 83 3 3 3" xfId="48335"/>
    <cellStyle name="常规 78 3 3 3" xfId="48336"/>
    <cellStyle name="常规 83 3 3 3 2" xfId="48337"/>
    <cellStyle name="常规 78 3 3 3 2" xfId="48338"/>
    <cellStyle name="常规 83 3 3 4" xfId="48339"/>
    <cellStyle name="常规 78 3 3 4" xfId="48340"/>
    <cellStyle name="常规 83 3 4" xfId="48341"/>
    <cellStyle name="常规 78 3 4" xfId="48342"/>
    <cellStyle name="常规 83 3 4 2" xfId="48343"/>
    <cellStyle name="常规 78 3 4 2" xfId="48344"/>
    <cellStyle name="常规 83 3 4 2 2" xfId="48345"/>
    <cellStyle name="常规 78 3 4 2 2" xfId="48346"/>
    <cellStyle name="常规 83 3 4 2 2 2" xfId="48347"/>
    <cellStyle name="常规 78 3 4 2 2 2" xfId="48348"/>
    <cellStyle name="常规 83 3 4 2 3" xfId="48349"/>
    <cellStyle name="常规 78 3 4 2 3" xfId="48350"/>
    <cellStyle name="常规 83 3 4 3" xfId="48351"/>
    <cellStyle name="常规 78 3 4 3" xfId="48352"/>
    <cellStyle name="常规 83 3 4 3 2" xfId="48353"/>
    <cellStyle name="常规 78 3 4 3 2" xfId="48354"/>
    <cellStyle name="常规 83 3 4 4" xfId="48355"/>
    <cellStyle name="常规 78 3 4 4" xfId="48356"/>
    <cellStyle name="常规 83 3 5" xfId="48357"/>
    <cellStyle name="常规 78 3 5" xfId="48358"/>
    <cellStyle name="常规 83 3 5 2" xfId="48359"/>
    <cellStyle name="常规 78 3 5 2" xfId="48360"/>
    <cellStyle name="计算 2 10" xfId="48361"/>
    <cellStyle name="常规 83 3 5 2 2" xfId="48362"/>
    <cellStyle name="常规 78 3 5 2 2" xfId="48363"/>
    <cellStyle name="常规 83 3 5 3" xfId="48364"/>
    <cellStyle name="常规 78 3 5 3" xfId="48365"/>
    <cellStyle name="常规 83 3 9" xfId="48366"/>
    <cellStyle name="常规 78 3 9" xfId="48367"/>
    <cellStyle name="常规 83 4 2" xfId="48368"/>
    <cellStyle name="常规 78 4 2" xfId="48369"/>
    <cellStyle name="常规 83 4 2 2" xfId="48370"/>
    <cellStyle name="常规 78 4 2 2" xfId="48371"/>
    <cellStyle name="常规 83 4 2 2 2" xfId="48372"/>
    <cellStyle name="常规 78 4 2 2 2" xfId="48373"/>
    <cellStyle name="常规 83 4 2 3" xfId="48374"/>
    <cellStyle name="常规 78 4 2 3" xfId="48375"/>
    <cellStyle name="常规 83 4 3" xfId="48376"/>
    <cellStyle name="常规 78 4 3" xfId="48377"/>
    <cellStyle name="常规 83 4 3 2" xfId="48378"/>
    <cellStyle name="常规 78 4 3 2" xfId="48379"/>
    <cellStyle name="常规 83 4 4" xfId="48380"/>
    <cellStyle name="常规 78 4 4" xfId="48381"/>
    <cellStyle name="常规 83 4 5" xfId="48382"/>
    <cellStyle name="常规 78 4 5" xfId="48383"/>
    <cellStyle name="常规 83 5 2" xfId="48384"/>
    <cellStyle name="常规 78 5 2" xfId="48385"/>
    <cellStyle name="常规 83 5 2 2" xfId="48386"/>
    <cellStyle name="常规 78 5 2 2" xfId="48387"/>
    <cellStyle name="常规 83 5 2 2 2" xfId="48388"/>
    <cellStyle name="常规 78 5 2 2 2" xfId="48389"/>
    <cellStyle name="常规 83 5 2 3" xfId="48390"/>
    <cellStyle name="常规 78 5 2 3" xfId="48391"/>
    <cellStyle name="常规 83 5 3" xfId="48392"/>
    <cellStyle name="常规 78 5 3" xfId="48393"/>
    <cellStyle name="常规 83 5 3 2" xfId="48394"/>
    <cellStyle name="常规 78 5 3 2" xfId="48395"/>
    <cellStyle name="常规 83 5 4" xfId="48396"/>
    <cellStyle name="常规 78 5 4" xfId="48397"/>
    <cellStyle name="常规 83 6 2 2" xfId="48398"/>
    <cellStyle name="常规 78 6 2 2" xfId="48399"/>
    <cellStyle name="常规 83 6 3" xfId="48400"/>
    <cellStyle name="常规 78 6 3" xfId="48401"/>
    <cellStyle name="常规 83 7 2" xfId="48402"/>
    <cellStyle name="常规 78 7 2" xfId="48403"/>
    <cellStyle name="常规 83 7 2 2" xfId="48404"/>
    <cellStyle name="常规 78 7 2 2" xfId="48405"/>
    <cellStyle name="常规 83 8" xfId="48406"/>
    <cellStyle name="常规 78 8" xfId="48407"/>
    <cellStyle name="常规 84" xfId="48408"/>
    <cellStyle name="常规 79" xfId="48409"/>
    <cellStyle name="常规 84 2" xfId="48410"/>
    <cellStyle name="常规 79 2" xfId="48411"/>
    <cellStyle name="常规 84 2 2" xfId="48412"/>
    <cellStyle name="常规 79 2 2" xfId="48413"/>
    <cellStyle name="常规 84 2 2 2" xfId="48414"/>
    <cellStyle name="常规 79 2 2 2" xfId="48415"/>
    <cellStyle name="常规 84 2 2 2 2" xfId="48416"/>
    <cellStyle name="常规 79 2 2 2 2" xfId="48417"/>
    <cellStyle name="常规 84 2 2 2 3" xfId="48418"/>
    <cellStyle name="常规 79 2 2 2 3" xfId="48419"/>
    <cellStyle name="常规 84 2 2 3" xfId="48420"/>
    <cellStyle name="常规 79 2 2 3" xfId="48421"/>
    <cellStyle name="常规 84 2 2 5" xfId="48422"/>
    <cellStyle name="常规 79 2 2 5" xfId="48423"/>
    <cellStyle name="常规 84 2 3" xfId="48424"/>
    <cellStyle name="常规 79 2 3" xfId="48425"/>
    <cellStyle name="常规 84 2 3 2" xfId="48426"/>
    <cellStyle name="常规 79 2 3 2" xfId="48427"/>
    <cellStyle name="常规 84 2 3 2 2" xfId="48428"/>
    <cellStyle name="常规 79 2 3 2 2" xfId="48429"/>
    <cellStyle name="常规 84 2 3 2 3" xfId="48430"/>
    <cellStyle name="常规 79 2 3 2 3" xfId="48431"/>
    <cellStyle name="常规 84 2 3 3" xfId="48432"/>
    <cellStyle name="常规 79 2 3 3" xfId="48433"/>
    <cellStyle name="常规 84 2 4" xfId="48434"/>
    <cellStyle name="常规 79 2 4" xfId="48435"/>
    <cellStyle name="常规 84 2 4 2" xfId="48436"/>
    <cellStyle name="常规 79 2 4 2" xfId="48437"/>
    <cellStyle name="常规 84 2 4 2 2" xfId="48438"/>
    <cellStyle name="常规 79 2 4 2 2" xfId="48439"/>
    <cellStyle name="常规 84 2 4 3" xfId="48440"/>
    <cellStyle name="常规 79 2 4 3" xfId="48441"/>
    <cellStyle name="常规 84 2 5 2" xfId="48442"/>
    <cellStyle name="常规 79 2 5 2" xfId="48443"/>
    <cellStyle name="常规 84 2 5 2 2" xfId="48444"/>
    <cellStyle name="常规 79 2 5 2 2" xfId="48445"/>
    <cellStyle name="常规 84 2 5 3" xfId="48446"/>
    <cellStyle name="常规 79 2 5 3" xfId="48447"/>
    <cellStyle name="常规 84 2 6" xfId="48448"/>
    <cellStyle name="常规 79 2 6" xfId="48449"/>
    <cellStyle name="常规 84 2 6 2" xfId="48450"/>
    <cellStyle name="常规 79 2 6 2" xfId="48451"/>
    <cellStyle name="常规 84 2 7" xfId="48452"/>
    <cellStyle name="常规 79 2 7" xfId="48453"/>
    <cellStyle name="常规 84 2 8" xfId="48454"/>
    <cellStyle name="常规 79 2 8" xfId="48455"/>
    <cellStyle name="常规 84 3 2" xfId="48456"/>
    <cellStyle name="常规 79 3 2" xfId="48457"/>
    <cellStyle name="常规 84 3 2 2" xfId="48458"/>
    <cellStyle name="常规 79 3 2 2" xfId="48459"/>
    <cellStyle name="常规 84 3 2 2 2" xfId="48460"/>
    <cellStyle name="常规 79 3 2 2 2" xfId="48461"/>
    <cellStyle name="常规 84 3 2 2 3" xfId="48462"/>
    <cellStyle name="常规 79 3 2 2 3" xfId="48463"/>
    <cellStyle name="常规 79 3 2 2 4" xfId="48464"/>
    <cellStyle name="常规 84 3 2 3 2" xfId="48465"/>
    <cellStyle name="常规 79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强调文字颜色 6 2 3 6" xfId="48477"/>
    <cellStyle name="常规 79 3 2 5 2 2" xfId="48478"/>
    <cellStyle name="常规 79 3 2 5 3" xfId="48479"/>
    <cellStyle name="常规 79 3 2 6" xfId="48480"/>
    <cellStyle name="常规 79 3 2 6 2" xfId="48481"/>
    <cellStyle name="常规 84 3 3" xfId="48482"/>
    <cellStyle name="常规 79 3 3" xfId="48483"/>
    <cellStyle name="常规 84 3 3 2 2" xfId="48484"/>
    <cellStyle name="常规 79 3 3 2 2" xfId="48485"/>
    <cellStyle name="常规 84 3 3 2 3" xfId="48486"/>
    <cellStyle name="常规 79 3 3 2 3" xfId="48487"/>
    <cellStyle name="常规 84 3 3 3" xfId="48488"/>
    <cellStyle name="常规 79 3 3 3" xfId="48489"/>
    <cellStyle name="常规 84 3 3 3 2" xfId="48490"/>
    <cellStyle name="常规 79 3 3 3 2" xfId="48491"/>
    <cellStyle name="常规 84 3 3 4" xfId="48492"/>
    <cellStyle name="常规 79 3 3 4" xfId="48493"/>
    <cellStyle name="常规 84 3 4" xfId="48494"/>
    <cellStyle name="常规 79 3 4" xfId="48495"/>
    <cellStyle name="常规 84 3 4 2" xfId="48496"/>
    <cellStyle name="常规 79 3 4 2" xfId="48497"/>
    <cellStyle name="常规 84 3 4 2 2" xfId="48498"/>
    <cellStyle name="常规 79 3 4 2 2" xfId="48499"/>
    <cellStyle name="常规 79 3 4 2 2 2" xfId="48500"/>
    <cellStyle name="常规 79 3 4 2 3" xfId="48501"/>
    <cellStyle name="常规 84 3 4 3" xfId="48502"/>
    <cellStyle name="常规 79 3 4 3" xfId="48503"/>
    <cellStyle name="常规 79 3 4 3 2" xfId="48504"/>
    <cellStyle name="常规 79 3 4 4" xfId="48505"/>
    <cellStyle name="常规 84 3 5" xfId="48506"/>
    <cellStyle name="常规 79 3 5" xfId="48507"/>
    <cellStyle name="常规 84 3 5 2" xfId="48508"/>
    <cellStyle name="常规 79 3 5 2" xfId="48509"/>
    <cellStyle name="常规 84 3 5 2 2" xfId="48510"/>
    <cellStyle name="常规 79 3 5 2 2" xfId="48511"/>
    <cellStyle name="常规 84 3 5 3" xfId="48512"/>
    <cellStyle name="常规 79 3 5 3" xfId="48513"/>
    <cellStyle name="常规 79 3 6 3" xfId="48514"/>
    <cellStyle name="常规 79 3 7 2" xfId="48515"/>
    <cellStyle name="常规 84 3 8" xfId="48516"/>
    <cellStyle name="常规 79 3 8" xfId="48517"/>
    <cellStyle name="常规 79 3 9" xfId="48518"/>
    <cellStyle name="常规 84 4" xfId="48519"/>
    <cellStyle name="常规 79 4" xfId="48520"/>
    <cellStyle name="常规 84 4 2" xfId="48521"/>
    <cellStyle name="常规 79 4 2" xfId="48522"/>
    <cellStyle name="常规 84 4 2 2" xfId="48523"/>
    <cellStyle name="常规 79 4 2 2" xfId="48524"/>
    <cellStyle name="汇总 2 4 4 7 2 2 3 2 2 5 3" xfId="48525"/>
    <cellStyle name="常规 84 4 2 2 2" xfId="48526"/>
    <cellStyle name="常规 79 4 2 2 2" xfId="48527"/>
    <cellStyle name="常规 84 4 3" xfId="48528"/>
    <cellStyle name="常规 79 4 3" xfId="48529"/>
    <cellStyle name="常规 84 4 3 2" xfId="48530"/>
    <cellStyle name="常规 79 4 3 2" xfId="48531"/>
    <cellStyle name="常规 84 4 4" xfId="48532"/>
    <cellStyle name="常规 79 4 4" xfId="48533"/>
    <cellStyle name="常规 79 4 5" xfId="48534"/>
    <cellStyle name="常规 84 5 2" xfId="48535"/>
    <cellStyle name="常规 79 5 2" xfId="48536"/>
    <cellStyle name="常规 84 5 2 2" xfId="48537"/>
    <cellStyle name="常规 79 5 2 2" xfId="48538"/>
    <cellStyle name="常规 84 5 2 2 2" xfId="48539"/>
    <cellStyle name="常规 79 5 2 2 2" xfId="48540"/>
    <cellStyle name="常规 84 5 3" xfId="48541"/>
    <cellStyle name="常规 79 5 3" xfId="48542"/>
    <cellStyle name="常规 84 5 3 2" xfId="48543"/>
    <cellStyle name="常规 79 5 3 2" xfId="48544"/>
    <cellStyle name="常规 84 5 4" xfId="48545"/>
    <cellStyle name="常规 79 5 4" xfId="48546"/>
    <cellStyle name="常规 84 6 2" xfId="48547"/>
    <cellStyle name="常规 79 6 2" xfId="48548"/>
    <cellStyle name="常规 84 6 2 2" xfId="48549"/>
    <cellStyle name="常规 79 6 2 2" xfId="48550"/>
    <cellStyle name="常规 84 6 3" xfId="48551"/>
    <cellStyle name="常规 79 6 3" xfId="48552"/>
    <cellStyle name="常规 84 7" xfId="48553"/>
    <cellStyle name="常规 79 7" xfId="48554"/>
    <cellStyle name="常规 84 7 2" xfId="48555"/>
    <cellStyle name="常规 79 7 2" xfId="48556"/>
    <cellStyle name="常规 84 7 2 2" xfId="48557"/>
    <cellStyle name="常规 79 7 2 2" xfId="48558"/>
    <cellStyle name="常规 84 7 3" xfId="48559"/>
    <cellStyle name="常规 79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汇总 2 4 4 7 2 2 3 2 2 8" xfId="48571"/>
    <cellStyle name="常规 8 2 2 2 3 3 2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汇总 2 4 4 7 2 4 3 5 2 2" xfId="48593"/>
    <cellStyle name="常规 8 2 3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注释 2 2 2 3 2 2 2 3" xfId="48619"/>
    <cellStyle name="常规 8 3 3 2" xfId="48620"/>
    <cellStyle name="常规 8 3 3 2 3" xfId="48621"/>
    <cellStyle name="常规 8 3 5" xfId="48622"/>
    <cellStyle name="注释 2 2 2 3 2 2 4 3" xfId="48623"/>
    <cellStyle name="常规 8 3 5 2" xfId="48624"/>
    <cellStyle name="常规 8 3 5 2 2" xfId="48625"/>
    <cellStyle name="常规 8 3 5 3" xfId="48626"/>
    <cellStyle name="常规 8 3 5 4" xfId="48627"/>
    <cellStyle name="注释 2 2 2 3 2 2 5 3" xfId="48628"/>
    <cellStyle name="常规 8 3 6 2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注释 2 2 2 3 2 3 2 3" xfId="48649"/>
    <cellStyle name="常规 8 4 3 2" xfId="48650"/>
    <cellStyle name="常规 8 4 4" xfId="48651"/>
    <cellStyle name="注释 2 2 2 3 2 3 3 3" xfId="48652"/>
    <cellStyle name="常规 8 4 4 2" xfId="48653"/>
    <cellStyle name="常规 8 4 4 2 2 2" xfId="48654"/>
    <cellStyle name="常规 8 4 4 4" xfId="48655"/>
    <cellStyle name="常规 8 4 5" xfId="48656"/>
    <cellStyle name="注释 2 2 2 3 2 3 4 3" xfId="48657"/>
    <cellStyle name="常规 8 4 5 2" xfId="48658"/>
    <cellStyle name="常规 8 4 5 2 2" xfId="48659"/>
    <cellStyle name="常规 8 4 5 3" xfId="48660"/>
    <cellStyle name="常规 8 4 6" xfId="48661"/>
    <cellStyle name="注释 2 2 2 3 2 3 5 3" xfId="48662"/>
    <cellStyle name="常规 8 4 6 2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注释 2 2 2 3 2 4 2 3" xfId="48671"/>
    <cellStyle name="常规 8 5 3 2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90" xfId="48697"/>
    <cellStyle name="常规 85" xfId="48698"/>
    <cellStyle name="常规 90 2" xfId="48699"/>
    <cellStyle name="常规 85 2" xfId="48700"/>
    <cellStyle name="常规 90 2 2" xfId="48701"/>
    <cellStyle name="常规 85 2 2" xfId="48702"/>
    <cellStyle name="常规 90 2 2 2" xfId="48703"/>
    <cellStyle name="常规 85 2 2 2" xfId="48704"/>
    <cellStyle name="常规 90 2 2 3" xfId="48705"/>
    <cellStyle name="常规 85 2 2 3" xfId="48706"/>
    <cellStyle name="常规 85 2 2 5" xfId="48707"/>
    <cellStyle name="常规 90 2 3" xfId="48708"/>
    <cellStyle name="常规 85 2 3" xfId="48709"/>
    <cellStyle name="常规 85 2 3 3" xfId="48710"/>
    <cellStyle name="常规 85 2 3 4" xfId="48711"/>
    <cellStyle name="常规 90 2 4" xfId="48712"/>
    <cellStyle name="常规 85 2 4" xfId="48713"/>
    <cellStyle name="常规 85 2 4 2" xfId="48714"/>
    <cellStyle name="常规 85 2 4 3" xfId="48715"/>
    <cellStyle name="常规 90 3" xfId="48716"/>
    <cellStyle name="常规 85 3" xfId="48717"/>
    <cellStyle name="常规 90 3 2" xfId="48718"/>
    <cellStyle name="常规 85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90 3 3" xfId="48727"/>
    <cellStyle name="常规 85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90 4" xfId="48738"/>
    <cellStyle name="常规 85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90 5" xfId="48747"/>
    <cellStyle name="常规 85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91 2" xfId="48759"/>
    <cellStyle name="常规 86 2" xfId="48760"/>
    <cellStyle name="常规 91 2 2" xfId="48761"/>
    <cellStyle name="常规 86 2 2" xfId="48762"/>
    <cellStyle name="常规 86 2 2 4" xfId="48763"/>
    <cellStyle name="常规 91 2 3" xfId="48764"/>
    <cellStyle name="常规 86 2 3" xfId="48765"/>
    <cellStyle name="常规 86 2 4" xfId="48766"/>
    <cellStyle name="常规 91 3" xfId="48767"/>
    <cellStyle name="常规 86 3" xfId="48768"/>
    <cellStyle name="常规 91 3 2" xfId="48769"/>
    <cellStyle name="常规 86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92" xfId="48780"/>
    <cellStyle name="常规 87" xfId="48781"/>
    <cellStyle name="常规 92 2 2" xfId="48782"/>
    <cellStyle name="常规 87 2 2" xfId="48783"/>
    <cellStyle name="常规 92 2 2 2" xfId="48784"/>
    <cellStyle name="常规 87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92 2 3" xfId="48792"/>
    <cellStyle name="常规 87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92 3" xfId="48801"/>
    <cellStyle name="常规 87 3" xfId="48802"/>
    <cellStyle name="常规 92 3 2" xfId="48803"/>
    <cellStyle name="常规 87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93" xfId="48843"/>
    <cellStyle name="常规 88" xfId="48844"/>
    <cellStyle name="常规 93 2" xfId="48845"/>
    <cellStyle name="常规 88 2" xfId="48846"/>
    <cellStyle name="常规 93 2 2" xfId="48847"/>
    <cellStyle name="常规 88 2 2" xfId="48848"/>
    <cellStyle name="常规 93 2 2 2" xfId="48849"/>
    <cellStyle name="常规 88 2 2 2" xfId="48850"/>
    <cellStyle name="常规 88 2 2 3" xfId="48851"/>
    <cellStyle name="常规 93 2 3" xfId="48852"/>
    <cellStyle name="常规 88 2 3" xfId="48853"/>
    <cellStyle name="常规 88 2 4" xfId="48854"/>
    <cellStyle name="常规 93 3" xfId="48855"/>
    <cellStyle name="常规 88 3" xfId="48856"/>
    <cellStyle name="常规 93 3 2" xfId="48857"/>
    <cellStyle name="常规 88 3 2" xfId="48858"/>
    <cellStyle name="常规 88 3 3" xfId="48859"/>
    <cellStyle name="常规 94 2" xfId="48860"/>
    <cellStyle name="常规 89 2" xfId="48861"/>
    <cellStyle name="常规 94 2 2" xfId="48862"/>
    <cellStyle name="常规 89 2 2" xfId="48863"/>
    <cellStyle name="常规 94 2 3" xfId="48864"/>
    <cellStyle name="常规 89 2 3" xfId="48865"/>
    <cellStyle name="常规 89 2 4" xfId="48866"/>
    <cellStyle name="常规 94 3" xfId="48867"/>
    <cellStyle name="常规 89 3" xfId="48868"/>
    <cellStyle name="常规 94 3 2" xfId="48869"/>
    <cellStyle name="常规 89 3 2" xfId="48870"/>
    <cellStyle name="常规 89 3 3" xfId="48871"/>
    <cellStyle name="常规 94 4" xfId="48872"/>
    <cellStyle name="常规 89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检查单元格 2 5 3 3" xfId="48885"/>
    <cellStyle name="常规 9 2 2 2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检查单元格 2 5 4" xfId="48900"/>
    <cellStyle name="常规 9 2 2 3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检查单元格 2 5 5" xfId="48908"/>
    <cellStyle name="常规 9 2 2 4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检查单元格 2 6 3" xfId="48919"/>
    <cellStyle name="常规 9 2 3 2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好 2 2 2 2 5" xfId="48932"/>
    <cellStyle name="常规 9 2 3 4 2 2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输出 2 2 3 2 8" xfId="48943"/>
    <cellStyle name="常规 9 4 2 2 3 2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强调文字颜色 5 2 2 2 8" xfId="49000"/>
    <cellStyle name="常规 99 2 2 2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汇总 2 4 4 7 5" xfId="49022"/>
    <cellStyle name="好 2 2 2 5 2 2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警告文本 2 2 5" xfId="49083"/>
    <cellStyle name="好 2 5 2 2" xfId="49084"/>
    <cellStyle name="警告文本 2 2 5 2" xfId="49085"/>
    <cellStyle name="好 2 5 2 2 2" xfId="49086"/>
    <cellStyle name="警告文本 2 2 5 3" xfId="49087"/>
    <cellStyle name="好 2 5 2 2 3" xfId="49088"/>
    <cellStyle name="警告文本 2 2 6" xfId="49089"/>
    <cellStyle name="好 2 5 2 3" xfId="49090"/>
    <cellStyle name="警告文本 2 2 7" xfId="49091"/>
    <cellStyle name="好 2 5 2 4" xfId="49092"/>
    <cellStyle name="好 2 5 3" xfId="49093"/>
    <cellStyle name="警告文本 2 3 5" xfId="49094"/>
    <cellStyle name="好 2 5 3 2" xfId="49095"/>
    <cellStyle name="警告文本 2 3 6" xfId="49096"/>
    <cellStyle name="好 2 5 3 3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适中 2 2 10" xfId="49115"/>
    <cellStyle name="汇总 2 2 2 5 3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4 4 7 2 3 2 6" xfId="49126"/>
    <cellStyle name="汇总 2 2 3 2 3 2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输出 2 3 3 2" xfId="49194"/>
    <cellStyle name="汇总 2 4 4 7 13" xfId="49195"/>
    <cellStyle name="汇总 2 9" xfId="49196"/>
    <cellStyle name="汇总 2 4 4 7 2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输出 2 2 3 2 2 2 2 2" xfId="49213"/>
    <cellStyle name="汇总 2 4 4 7 2 2 2 2 3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4 2 3" xfId="49227"/>
    <cellStyle name="汇总 2 4 4 7 2 2 2 3 2 2 2" xfId="49228"/>
    <cellStyle name="汇总 2 4 4 7 2 2 3 4 3 3" xfId="49229"/>
    <cellStyle name="汇总 2 4 4 7 2 2 2 3 2 2 2 2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3 4 2 3" xfId="49238"/>
    <cellStyle name="汇总 2 4 4 7 2 2 2 4 2 2 2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解释性文本 2 2 4 2 3" xfId="49297"/>
    <cellStyle name="汇总 2 4 4 7 2 2 3 2 6 2" xfId="49298"/>
    <cellStyle name="解释性文本 2 2 4 2 4" xfId="49299"/>
    <cellStyle name="汇总 2 4 4 7 2 2 3 2 6 3" xfId="49300"/>
    <cellStyle name="汇总 2 4 4 7 2 2 3 2 7" xfId="49301"/>
    <cellStyle name="解释性文本 2 2 4 3 3" xfId="49302"/>
    <cellStyle name="汇总 2 4 4 7 2 2 3 2 7 2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输入 2 3 2 2 4" xfId="49314"/>
    <cellStyle name="解释性文本 2 2 5 2 3" xfId="49315"/>
    <cellStyle name="汇总 2 4 4 7 2 2 3 3 6 2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注释 2 2 2 5 2" xfId="49348"/>
    <cellStyle name="汇总 2 4 4 7 2 2 3 9" xfId="49349"/>
    <cellStyle name="注释 2 2 2 5 2 2" xfId="49350"/>
    <cellStyle name="汇总 2 4 4 7 2 2 3 9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输出 2 2 3 2 3 2 2 2" xfId="49406"/>
    <cellStyle name="汇总 2 4 4 7 2 3 2 2 3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适中 2 3 3 2 2 2" xfId="49446"/>
    <cellStyle name="汇总 2 4 4 7 2 3 4 5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警告文本 2 3 3 2 2" xfId="49515"/>
    <cellStyle name="汇总 2 4 4 7 2 4 6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警告文本 2 3 3 2 3" xfId="49523"/>
    <cellStyle name="汇总 2 4 4 7 2 4 7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输入 2 2 2 2 3 3" xfId="49548"/>
    <cellStyle name="汇总 2 4 4 7 2 7 2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强调文字颜色 4 2 2 3 2 3 2 3" xfId="49567"/>
    <cellStyle name="汇总 2 4 4 7 3 2 2 4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强调文字颜色 4 2 2 3 2 3 3 2" xfId="49577"/>
    <cellStyle name="汇总 2 4 4 7 3 2 3 3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强调文字颜色 2 2 2 3 9" xfId="49600"/>
    <cellStyle name="汇总 2 4 4 7 3 3 2 2 2 2 2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5 2 4" xfId="49610"/>
    <cellStyle name="汇总 2 4 4 7 3 3 2 2 3 2 2 2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强调文字颜色 4 2 2 3 2 4 2 2" xfId="49622"/>
    <cellStyle name="汇总 2 4 4 7 3 3 2 3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警告文本 2 3 4 2 2" xfId="49682"/>
    <cellStyle name="汇总 2 4 4 7 3 4 6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强调文字颜色 5 2 2 3 2 2 2 3" xfId="49742"/>
    <cellStyle name="汇总 2 4 4 7 4 3 2 2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检查单元格 2 3 5 2 2" xfId="49754"/>
    <cellStyle name="汇总 2 4 4 7 4 4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注释 2 3 4 2" xfId="49806"/>
    <cellStyle name="汇总 2 4 4 7 8 2 2 2" xfId="49807"/>
    <cellStyle name="注释 2 3 5" xfId="49808"/>
    <cellStyle name="汇总 2 4 4 7 8 2 3" xfId="49809"/>
    <cellStyle name="汇总 2 4 4 7 8 3" xfId="49810"/>
    <cellStyle name="注释 2 4 4" xfId="49811"/>
    <cellStyle name="汇总 2 4 4 7 8 3 2" xfId="49812"/>
    <cellStyle name="汇总 2 4 4 7 8 4" xfId="49813"/>
    <cellStyle name="汇总 2 4 4 7 9" xfId="49814"/>
    <cellStyle name="汇总 2 4 4 7 9 2" xfId="49815"/>
    <cellStyle name="强调文字颜色 1 2 2 2 8" xfId="49816"/>
    <cellStyle name="汇总 2 4 4 7 9 2 2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强调文字颜色 2 2 3 2 3" xfId="49865"/>
    <cellStyle name="计算 2 2 3 2 2 2" xfId="49866"/>
    <cellStyle name="强调文字颜色 2 2 3 2 3 2" xfId="49867"/>
    <cellStyle name="计算 2 2 3 2 2 2 2" xfId="49868"/>
    <cellStyle name="计算 2 2 3 2 2 2 2 2" xfId="49869"/>
    <cellStyle name="计算 2 2 3 2 2 2 3" xfId="49870"/>
    <cellStyle name="强调文字颜色 2 2 3 2 4" xfId="49871"/>
    <cellStyle name="计算 2 2 3 2 2 3" xfId="49872"/>
    <cellStyle name="计算 2 2 3 2 2 3 2" xfId="49873"/>
    <cellStyle name="强调文字颜色 2 2 3 2 5" xfId="49874"/>
    <cellStyle name="计算 2 2 3 2 2 4" xfId="49875"/>
    <cellStyle name="计算 2 2 3 2 3" xfId="49876"/>
    <cellStyle name="强调文字颜色 2 2 3 3 3" xfId="49877"/>
    <cellStyle name="计算 2 2 3 2 3 2" xfId="49878"/>
    <cellStyle name="强调文字颜色 2 2 3 3 3 2" xfId="49879"/>
    <cellStyle name="计算 2 2 3 2 3 2 2" xfId="49880"/>
    <cellStyle name="计算 2 2 3 2 3 2 2 2" xfId="49881"/>
    <cellStyle name="计算 2 2 3 2 3 2 3" xfId="49882"/>
    <cellStyle name="强调文字颜色 2 2 3 3 4" xfId="49883"/>
    <cellStyle name="计算 2 2 3 2 3 3" xfId="49884"/>
    <cellStyle name="计算 2 2 3 2 3 3 2" xfId="49885"/>
    <cellStyle name="计算 2 2 3 2 3 4" xfId="49886"/>
    <cellStyle name="强调文字颜色 2 2 3 4 3" xfId="49887"/>
    <cellStyle name="计算 2 2 3 2 4 2" xfId="49888"/>
    <cellStyle name="计算 2 2 3 2 4 2 2" xfId="49889"/>
    <cellStyle name="计算 2 2 3 2 4 3" xfId="49890"/>
    <cellStyle name="计算 2 2 3 2 5" xfId="49891"/>
    <cellStyle name="强调文字颜色 2 2 3 5 3" xfId="49892"/>
    <cellStyle name="计算 2 2 3 2 5 2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强调文字颜色 2 2 4 2 3" xfId="49901"/>
    <cellStyle name="计算 2 2 3 3 2 2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强调文字颜色 2 2 5 2 3" xfId="49908"/>
    <cellStyle name="计算 2 2 3 4 2 2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强调文字颜色 3 2 3 2 3" xfId="49936"/>
    <cellStyle name="计算 2 3 3 2 2 2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5 2 2 2" xfId="50003"/>
    <cellStyle name="检查单元格 2 2 3 2 6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注释 2 2 3 2 2 2 3" xfId="50116"/>
    <cellStyle name="解释性文本 2 2 3 3 3 2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输入 2 3 2 2 3" xfId="50139"/>
    <cellStyle name="强调文字颜色 1 2" xfId="50140"/>
    <cellStyle name="解释性文本 2 2 5 2 2" xfId="50141"/>
    <cellStyle name="解释性文本 2 2 5 2 4" xfId="50142"/>
    <cellStyle name="解释性文本 2 2 6" xfId="50143"/>
    <cellStyle name="解释性文本 2 2 6 2" xfId="50144"/>
    <cellStyle name="输入 2 3 3 2 3" xfId="50145"/>
    <cellStyle name="解释性文本 2 2 6 2 2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强调文字颜色 6 2 2 2 3 3" xfId="50264"/>
    <cellStyle name="链接单元格 2 2 3 2 2 3 2" xfId="50265"/>
    <cellStyle name="链接单元格 2 2 3 2 2 4" xfId="50266"/>
    <cellStyle name="链接单元格 2 2 3 2 3" xfId="50267"/>
    <cellStyle name="链接单元格 2 2 3 2 3 2" xfId="50268"/>
    <cellStyle name="强调文字颜色 6 2 2 3 2 3" xfId="50269"/>
    <cellStyle name="链接单元格 2 2 3 2 3 2 2" xfId="50270"/>
    <cellStyle name="强调文字颜色 6 2 2 3 2 4" xfId="50271"/>
    <cellStyle name="链接单元格 2 2 3 2 3 2 3" xfId="50272"/>
    <cellStyle name="链接单元格 2 2 3 2 3 3" xfId="50273"/>
    <cellStyle name="强调文字颜色 6 2 2 3 3 3" xfId="50274"/>
    <cellStyle name="链接单元格 2 2 3 2 3 3 2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强调文字颜色 6 2 3 2 2 3" xfId="50280"/>
    <cellStyle name="链接单元格 2 2 3 3 2 2 2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强调文字颜色 2 2 7 2" xfId="50304"/>
    <cellStyle name="链接单元格 2 3 2 4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强调文字颜色 2 2 8 2" xfId="50311"/>
    <cellStyle name="链接单元格 2 3 3 4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注释 2 3 3 2 2 4 2 2" xfId="50374"/>
    <cellStyle name="强调文字颜色 1 2 2 3 3 2 2 2" xfId="50375"/>
    <cellStyle name="注释 2 3 3 2 2 4 3" xfId="50376"/>
    <cellStyle name="强调文字颜色 1 2 2 3 3 2 3" xfId="50377"/>
    <cellStyle name="注释 2 3 3 2 2 5 2" xfId="50378"/>
    <cellStyle name="强调文字颜色 1 2 2 3 3 3 2" xfId="50379"/>
    <cellStyle name="注释 2 3 3 2 3 4 2" xfId="50380"/>
    <cellStyle name="强调文字颜色 1 2 2 3 4 2 2" xfId="50381"/>
    <cellStyle name="注释 2 3 3 2 3 4 3" xfId="50382"/>
    <cellStyle name="强调文字颜色 1 2 2 3 4 2 3" xfId="50383"/>
    <cellStyle name="强调文字颜色 1 2 2 3 5" xfId="50384"/>
    <cellStyle name="注释 2 3 3 2 4 4" xfId="50385"/>
    <cellStyle name="强调文字颜色 1 2 2 3 5 2" xfId="50386"/>
    <cellStyle name="强调文字颜色 1 2 2 3 5 2 2" xfId="50387"/>
    <cellStyle name="强调文字颜色 1 2 2 3 6" xfId="50388"/>
    <cellStyle name="注释 2 3 3 2 5 4" xfId="50389"/>
    <cellStyle name="强调文字颜色 1 2 2 3 6 2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注释 2 3 3 3 2 4" xfId="50401"/>
    <cellStyle name="强调文字颜色 1 2 2 4 3 2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注释 2 2 6 4 2 2" xfId="50428"/>
    <cellStyle name="强调文字颜色 2 2 2 2 2 2 3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注释 2 2 6 5 2 2" xfId="50438"/>
    <cellStyle name="强调文字颜色 2 2 2 2 3 2 3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6 2 2 2 6" xfId="50558"/>
    <cellStyle name="强调文字颜色 3 2 2 2 5 2 2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适中 2 2 3 3 2 2 2" xfId="50573"/>
    <cellStyle name="强调文字颜色 3 2 2 3 2 3 3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注释 2 10 2" xfId="50670"/>
    <cellStyle name="强调文字颜色 3 2 6 3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注释 2 2 2 11" xfId="50706"/>
    <cellStyle name="强调文字颜色 4 2 2 7 2" xfId="50707"/>
    <cellStyle name="强调文字颜色 4 2 2 7 2 2" xfId="50708"/>
    <cellStyle name="注释 2 2 2 12" xfId="50709"/>
    <cellStyle name="强调文字颜色 4 2 2 7 3" xfId="50710"/>
    <cellStyle name="强调文字颜色 4 2 3" xfId="50711"/>
    <cellStyle name="输入 2 2 2 7" xfId="50712"/>
    <cellStyle name="强调文字颜色 4 2 3 3" xfId="50713"/>
    <cellStyle name="输入 2 2 2 8" xfId="50714"/>
    <cellStyle name="强调文字颜色 4 2 3 4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输入 2 2 3 6 2 2" xfId="50722"/>
    <cellStyle name="强调文字颜色 4 2 4 2 2 2" xfId="50723"/>
    <cellStyle name="输入 2 2 3 7" xfId="50724"/>
    <cellStyle name="强调文字颜色 4 2 4 3" xfId="50725"/>
    <cellStyle name="输入 2 2 3 8" xfId="50726"/>
    <cellStyle name="强调文字颜色 4 2 4 4" xfId="50727"/>
    <cellStyle name="输入 2 2 3 9" xfId="50728"/>
    <cellStyle name="强调文字颜色 4 2 4 5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注释 2 5 2 2 3" xfId="50754"/>
    <cellStyle name="强调文字颜色 5 2 2 2 6 2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注释 2 5 3 2 3" xfId="50773"/>
    <cellStyle name="强调文字颜色 5 2 2 3 6 2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注释 2 3 10 2" xfId="50828"/>
    <cellStyle name="强调文字颜色 5 2 6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适中 2 2 3 2 5 2 2" xfId="50877"/>
    <cellStyle name="强调文字颜色 6 2 2 3 7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注释 2 3 2 3 2 5" xfId="50991"/>
    <cellStyle name="适中 2 6 2 2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注释 2 3 3 4 2 2 2" xfId="51062"/>
    <cellStyle name="输出 2 2 3 4" xfId="51063"/>
    <cellStyle name="注释 2 3 3 4 2 2 2 2" xfId="51064"/>
    <cellStyle name="输出 2 2 3 4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注释 2 3 3 4 2 2 3" xfId="51072"/>
    <cellStyle name="输出 2 2 3 5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注释 2 3 3 4 3 2 2" xfId="51124"/>
    <cellStyle name="输出 2 3 3 4" xfId="51125"/>
    <cellStyle name="注释 2 3 3 4 3 2 3" xfId="51126"/>
    <cellStyle name="输出 2 3 3 5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2 3 2 3 3" xfId="51145"/>
    <cellStyle name="输入 2 10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注释 2 4 4 2 2 2" xfId="51184"/>
    <cellStyle name="输入 2 2 4 2 4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4 2 6 2" xfId="51257"/>
    <cellStyle name="注释 2 2 2 2 2 6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4 3 6 2" xfId="51332"/>
    <cellStyle name="注释 2 2 2 3 2 6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8 2 2 2" xfId="51555"/>
    <cellStyle name="注释 2 3 2 9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1"/>
  <sheetViews>
    <sheetView zoomScale="130" zoomScaleNormal="130" workbookViewId="0">
      <selection activeCell="M6" sqref="M6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32" customWidth="1"/>
    <col min="5" max="5" width="19.1" style="133" customWidth="1"/>
    <col min="6" max="6" width="9" customWidth="1"/>
    <col min="7" max="7" width="8" style="105" customWidth="1"/>
    <col min="8" max="8" width="12.125" customWidth="1"/>
    <col min="9" max="9" width="9.78333333333333" style="134" customWidth="1"/>
    <col min="10" max="10" width="12.275" customWidth="1"/>
  </cols>
  <sheetData>
    <row r="1" ht="35.1" customHeight="1" spans="1:10">
      <c r="A1" s="135" t="s">
        <v>0</v>
      </c>
      <c r="B1" s="135"/>
      <c r="C1" s="135"/>
      <c r="D1" s="135"/>
      <c r="E1" s="136"/>
      <c r="F1" s="135"/>
      <c r="G1" s="135"/>
      <c r="H1" s="135"/>
      <c r="I1" s="135"/>
      <c r="J1" s="135"/>
    </row>
    <row r="2" ht="39" customHeight="1" spans="1:10">
      <c r="A2" s="93" t="s">
        <v>1</v>
      </c>
      <c r="B2" s="93" t="s">
        <v>2</v>
      </c>
      <c r="C2" s="93" t="s">
        <v>3</v>
      </c>
      <c r="D2" s="93" t="s">
        <v>4</v>
      </c>
      <c r="E2" s="137" t="s">
        <v>5</v>
      </c>
      <c r="F2" s="93" t="s">
        <v>6</v>
      </c>
      <c r="G2" s="34" t="s">
        <v>7</v>
      </c>
      <c r="H2" s="93" t="s">
        <v>8</v>
      </c>
      <c r="I2" s="93" t="s">
        <v>9</v>
      </c>
      <c r="J2" s="129" t="s">
        <v>10</v>
      </c>
    </row>
    <row r="3" s="53" customFormat="1" ht="20" customHeight="1" spans="1:10">
      <c r="A3" s="138">
        <v>1</v>
      </c>
      <c r="B3" s="43" t="s">
        <v>11</v>
      </c>
      <c r="C3" s="38" t="s">
        <v>12</v>
      </c>
      <c r="D3" s="38" t="s">
        <v>13</v>
      </c>
      <c r="E3" s="40" t="s">
        <v>14</v>
      </c>
      <c r="F3" s="38" t="s">
        <v>15</v>
      </c>
      <c r="G3" s="38">
        <v>1</v>
      </c>
      <c r="H3" s="38">
        <v>544</v>
      </c>
      <c r="I3" s="38">
        <f t="shared" ref="I3:I60" si="0">G3*H3</f>
        <v>544</v>
      </c>
      <c r="J3" s="55"/>
    </row>
    <row r="4" s="53" customFormat="1" ht="20" customHeight="1" spans="1:10">
      <c r="A4" s="138">
        <v>2</v>
      </c>
      <c r="B4" s="43" t="s">
        <v>11</v>
      </c>
      <c r="C4" s="38" t="s">
        <v>12</v>
      </c>
      <c r="D4" s="38" t="s">
        <v>16</v>
      </c>
      <c r="E4" s="40" t="s">
        <v>17</v>
      </c>
      <c r="F4" s="38" t="s">
        <v>15</v>
      </c>
      <c r="G4" s="38">
        <v>1</v>
      </c>
      <c r="H4" s="38">
        <v>544</v>
      </c>
      <c r="I4" s="38">
        <f t="shared" si="0"/>
        <v>544</v>
      </c>
      <c r="J4" s="55"/>
    </row>
    <row r="5" s="53" customFormat="1" ht="20" customHeight="1" spans="1:10">
      <c r="A5" s="138">
        <v>3</v>
      </c>
      <c r="B5" s="43" t="s">
        <v>11</v>
      </c>
      <c r="C5" s="38" t="s">
        <v>12</v>
      </c>
      <c r="D5" s="38" t="s">
        <v>18</v>
      </c>
      <c r="E5" s="40" t="s">
        <v>19</v>
      </c>
      <c r="F5" s="38" t="s">
        <v>15</v>
      </c>
      <c r="G5" s="38">
        <v>1</v>
      </c>
      <c r="H5" s="38">
        <v>544</v>
      </c>
      <c r="I5" s="38">
        <f t="shared" si="0"/>
        <v>544</v>
      </c>
      <c r="J5" s="55"/>
    </row>
    <row r="6" s="53" customFormat="1" ht="20" customHeight="1" spans="1:10">
      <c r="A6" s="138">
        <v>4</v>
      </c>
      <c r="B6" s="43" t="s">
        <v>11</v>
      </c>
      <c r="C6" s="38" t="s">
        <v>12</v>
      </c>
      <c r="D6" s="38" t="s">
        <v>20</v>
      </c>
      <c r="E6" s="40" t="s">
        <v>21</v>
      </c>
      <c r="F6" s="38" t="s">
        <v>15</v>
      </c>
      <c r="G6" s="38">
        <v>1</v>
      </c>
      <c r="H6" s="38">
        <v>544</v>
      </c>
      <c r="I6" s="38">
        <f t="shared" si="0"/>
        <v>544</v>
      </c>
      <c r="J6" s="55"/>
    </row>
    <row r="7" s="53" customFormat="1" ht="20" customHeight="1" spans="1:10">
      <c r="A7" s="138">
        <v>5</v>
      </c>
      <c r="B7" s="43" t="s">
        <v>11</v>
      </c>
      <c r="C7" s="38" t="s">
        <v>12</v>
      </c>
      <c r="D7" s="38" t="s">
        <v>22</v>
      </c>
      <c r="E7" s="40" t="s">
        <v>23</v>
      </c>
      <c r="F7" s="38" t="s">
        <v>15</v>
      </c>
      <c r="G7" s="38">
        <v>1</v>
      </c>
      <c r="H7" s="38">
        <v>544</v>
      </c>
      <c r="I7" s="38">
        <f t="shared" si="0"/>
        <v>544</v>
      </c>
      <c r="J7" s="55"/>
    </row>
    <row r="8" s="53" customFormat="1" ht="20" customHeight="1" spans="1:10">
      <c r="A8" s="138">
        <v>6</v>
      </c>
      <c r="B8" s="43" t="s">
        <v>11</v>
      </c>
      <c r="C8" s="38" t="s">
        <v>12</v>
      </c>
      <c r="D8" s="38" t="s">
        <v>24</v>
      </c>
      <c r="E8" s="40" t="s">
        <v>25</v>
      </c>
      <c r="F8" s="38" t="s">
        <v>15</v>
      </c>
      <c r="G8" s="38">
        <v>1</v>
      </c>
      <c r="H8" s="38">
        <v>544</v>
      </c>
      <c r="I8" s="38">
        <f t="shared" si="0"/>
        <v>544</v>
      </c>
      <c r="J8" s="55"/>
    </row>
    <row r="9" s="53" customFormat="1" ht="20" customHeight="1" spans="1:10">
      <c r="A9" s="138">
        <v>7</v>
      </c>
      <c r="B9" s="43" t="s">
        <v>11</v>
      </c>
      <c r="C9" s="38" t="s">
        <v>12</v>
      </c>
      <c r="D9" s="38" t="s">
        <v>26</v>
      </c>
      <c r="E9" s="40" t="s">
        <v>27</v>
      </c>
      <c r="F9" s="38" t="s">
        <v>15</v>
      </c>
      <c r="G9" s="38">
        <v>1</v>
      </c>
      <c r="H9" s="38">
        <v>544</v>
      </c>
      <c r="I9" s="38">
        <f t="shared" si="0"/>
        <v>544</v>
      </c>
      <c r="J9" s="55"/>
    </row>
    <row r="10" s="53" customFormat="1" ht="20" customHeight="1" spans="1:10">
      <c r="A10" s="138">
        <v>8</v>
      </c>
      <c r="B10" s="43" t="s">
        <v>11</v>
      </c>
      <c r="C10" s="38" t="s">
        <v>12</v>
      </c>
      <c r="D10" s="38" t="s">
        <v>28</v>
      </c>
      <c r="E10" s="40" t="s">
        <v>17</v>
      </c>
      <c r="F10" s="38" t="s">
        <v>15</v>
      </c>
      <c r="G10" s="38">
        <v>1</v>
      </c>
      <c r="H10" s="38">
        <v>544</v>
      </c>
      <c r="I10" s="38">
        <f t="shared" si="0"/>
        <v>544</v>
      </c>
      <c r="J10" s="55"/>
    </row>
    <row r="11" s="53" customFormat="1" ht="20" customHeight="1" spans="1:10">
      <c r="A11" s="138">
        <v>9</v>
      </c>
      <c r="B11" s="43" t="s">
        <v>11</v>
      </c>
      <c r="C11" s="38" t="s">
        <v>12</v>
      </c>
      <c r="D11" s="38" t="s">
        <v>29</v>
      </c>
      <c r="E11" s="40" t="s">
        <v>21</v>
      </c>
      <c r="F11" s="38" t="s">
        <v>15</v>
      </c>
      <c r="G11" s="38">
        <v>1</v>
      </c>
      <c r="H11" s="38">
        <v>544</v>
      </c>
      <c r="I11" s="38">
        <f t="shared" si="0"/>
        <v>544</v>
      </c>
      <c r="J11" s="55"/>
    </row>
    <row r="12" s="53" customFormat="1" ht="20" customHeight="1" spans="1:10">
      <c r="A12" s="138">
        <v>10</v>
      </c>
      <c r="B12" s="43" t="s">
        <v>11</v>
      </c>
      <c r="C12" s="38" t="s">
        <v>12</v>
      </c>
      <c r="D12" s="38" t="s">
        <v>30</v>
      </c>
      <c r="E12" s="40" t="s">
        <v>31</v>
      </c>
      <c r="F12" s="38" t="s">
        <v>15</v>
      </c>
      <c r="G12" s="38">
        <v>1</v>
      </c>
      <c r="H12" s="38">
        <v>544</v>
      </c>
      <c r="I12" s="38">
        <f t="shared" si="0"/>
        <v>544</v>
      </c>
      <c r="J12" s="55"/>
    </row>
    <row r="13" s="53" customFormat="1" ht="20" customHeight="1" spans="1:10">
      <c r="A13" s="138">
        <v>11</v>
      </c>
      <c r="B13" s="43" t="s">
        <v>11</v>
      </c>
      <c r="C13" s="38" t="s">
        <v>12</v>
      </c>
      <c r="D13" s="38" t="s">
        <v>32</v>
      </c>
      <c r="E13" s="40" t="s">
        <v>33</v>
      </c>
      <c r="F13" s="38" t="s">
        <v>15</v>
      </c>
      <c r="G13" s="38">
        <v>1</v>
      </c>
      <c r="H13" s="38">
        <v>544</v>
      </c>
      <c r="I13" s="38">
        <f t="shared" si="0"/>
        <v>544</v>
      </c>
      <c r="J13" s="55"/>
    </row>
    <row r="14" s="53" customFormat="1" ht="20" customHeight="1" spans="1:12">
      <c r="A14" s="138">
        <v>12</v>
      </c>
      <c r="B14" s="43" t="s">
        <v>11</v>
      </c>
      <c r="C14" s="38" t="s">
        <v>12</v>
      </c>
      <c r="D14" s="38" t="s">
        <v>34</v>
      </c>
      <c r="E14" s="40" t="s">
        <v>35</v>
      </c>
      <c r="F14" s="38" t="s">
        <v>15</v>
      </c>
      <c r="G14" s="38">
        <v>1</v>
      </c>
      <c r="H14" s="38">
        <v>544</v>
      </c>
      <c r="I14" s="38">
        <f t="shared" si="0"/>
        <v>544</v>
      </c>
      <c r="J14" s="55"/>
      <c r="L14" s="139"/>
    </row>
    <row r="15" s="53" customFormat="1" ht="20" customHeight="1" spans="1:10">
      <c r="A15" s="138">
        <v>13</v>
      </c>
      <c r="B15" s="43" t="s">
        <v>11</v>
      </c>
      <c r="C15" s="38" t="s">
        <v>12</v>
      </c>
      <c r="D15" s="38" t="s">
        <v>36</v>
      </c>
      <c r="E15" s="40" t="s">
        <v>23</v>
      </c>
      <c r="F15" s="38" t="s">
        <v>15</v>
      </c>
      <c r="G15" s="38">
        <v>1</v>
      </c>
      <c r="H15" s="38">
        <v>544</v>
      </c>
      <c r="I15" s="38">
        <f t="shared" si="0"/>
        <v>544</v>
      </c>
      <c r="J15" s="55"/>
    </row>
    <row r="16" s="53" customFormat="1" ht="20" customHeight="1" spans="1:10">
      <c r="A16" s="138">
        <v>14</v>
      </c>
      <c r="B16" s="43" t="s">
        <v>11</v>
      </c>
      <c r="C16" s="38" t="s">
        <v>12</v>
      </c>
      <c r="D16" s="43" t="s">
        <v>37</v>
      </c>
      <c r="E16" s="40" t="s">
        <v>17</v>
      </c>
      <c r="F16" s="43" t="s">
        <v>15</v>
      </c>
      <c r="G16" s="38">
        <v>1</v>
      </c>
      <c r="H16" s="38">
        <v>544</v>
      </c>
      <c r="I16" s="38">
        <f t="shared" si="0"/>
        <v>544</v>
      </c>
      <c r="J16" s="43"/>
    </row>
    <row r="17" s="53" customFormat="1" ht="20" customHeight="1" spans="1:10">
      <c r="A17" s="138">
        <v>15</v>
      </c>
      <c r="B17" s="43" t="s">
        <v>11</v>
      </c>
      <c r="C17" s="38" t="s">
        <v>12</v>
      </c>
      <c r="D17" s="43" t="s">
        <v>38</v>
      </c>
      <c r="E17" s="40" t="s">
        <v>39</v>
      </c>
      <c r="F17" s="43" t="s">
        <v>15</v>
      </c>
      <c r="G17" s="38">
        <v>1</v>
      </c>
      <c r="H17" s="38">
        <v>544</v>
      </c>
      <c r="I17" s="38">
        <f t="shared" si="0"/>
        <v>544</v>
      </c>
      <c r="J17" s="43"/>
    </row>
    <row r="18" s="53" customFormat="1" ht="20" customHeight="1" spans="1:10">
      <c r="A18" s="138">
        <v>16</v>
      </c>
      <c r="B18" s="43" t="s">
        <v>11</v>
      </c>
      <c r="C18" s="67" t="s">
        <v>12</v>
      </c>
      <c r="D18" s="67" t="s">
        <v>40</v>
      </c>
      <c r="E18" s="40" t="s">
        <v>41</v>
      </c>
      <c r="F18" s="67" t="s">
        <v>15</v>
      </c>
      <c r="G18" s="67">
        <v>1</v>
      </c>
      <c r="H18" s="67">
        <v>544</v>
      </c>
      <c r="I18" s="67">
        <f t="shared" si="0"/>
        <v>544</v>
      </c>
      <c r="J18" s="67"/>
    </row>
    <row r="19" s="53" customFormat="1" ht="20" customHeight="1" spans="1:10">
      <c r="A19" s="138">
        <v>17</v>
      </c>
      <c r="B19" s="43" t="s">
        <v>11</v>
      </c>
      <c r="C19" s="38" t="s">
        <v>42</v>
      </c>
      <c r="D19" s="38" t="s">
        <v>43</v>
      </c>
      <c r="E19" s="40" t="s">
        <v>44</v>
      </c>
      <c r="F19" s="38" t="s">
        <v>15</v>
      </c>
      <c r="G19" s="38">
        <v>1</v>
      </c>
      <c r="H19" s="38">
        <v>544</v>
      </c>
      <c r="I19" s="38">
        <f t="shared" si="0"/>
        <v>544</v>
      </c>
      <c r="J19" s="55"/>
    </row>
    <row r="20" s="53" customFormat="1" ht="20" customHeight="1" spans="1:10">
      <c r="A20" s="138">
        <v>18</v>
      </c>
      <c r="B20" s="43" t="s">
        <v>11</v>
      </c>
      <c r="C20" s="38" t="s">
        <v>42</v>
      </c>
      <c r="D20" s="38" t="s">
        <v>45</v>
      </c>
      <c r="E20" s="40" t="s">
        <v>46</v>
      </c>
      <c r="F20" s="38" t="s">
        <v>15</v>
      </c>
      <c r="G20" s="38">
        <v>1</v>
      </c>
      <c r="H20" s="38">
        <v>544</v>
      </c>
      <c r="I20" s="38">
        <f t="shared" si="0"/>
        <v>544</v>
      </c>
      <c r="J20" s="55"/>
    </row>
    <row r="21" s="53" customFormat="1" ht="20" customHeight="1" spans="1:10">
      <c r="A21" s="138">
        <v>19</v>
      </c>
      <c r="B21" s="43" t="s">
        <v>11</v>
      </c>
      <c r="C21" s="38" t="s">
        <v>42</v>
      </c>
      <c r="D21" s="38" t="s">
        <v>47</v>
      </c>
      <c r="E21" s="40" t="s">
        <v>48</v>
      </c>
      <c r="F21" s="38" t="s">
        <v>15</v>
      </c>
      <c r="G21" s="38">
        <v>1</v>
      </c>
      <c r="H21" s="38">
        <v>544</v>
      </c>
      <c r="I21" s="38">
        <f t="shared" si="0"/>
        <v>544</v>
      </c>
      <c r="J21" s="55"/>
    </row>
    <row r="22" s="53" customFormat="1" ht="20" customHeight="1" spans="1:10">
      <c r="A22" s="138">
        <v>20</v>
      </c>
      <c r="B22" s="43" t="s">
        <v>11</v>
      </c>
      <c r="C22" s="38" t="s">
        <v>42</v>
      </c>
      <c r="D22" s="38" t="s">
        <v>49</v>
      </c>
      <c r="E22" s="40" t="s">
        <v>50</v>
      </c>
      <c r="F22" s="38" t="s">
        <v>15</v>
      </c>
      <c r="G22" s="38">
        <v>1</v>
      </c>
      <c r="H22" s="38">
        <v>544</v>
      </c>
      <c r="I22" s="38">
        <f t="shared" si="0"/>
        <v>544</v>
      </c>
      <c r="J22" s="55"/>
    </row>
    <row r="23" s="53" customFormat="1" ht="20" customHeight="1" spans="1:10">
      <c r="A23" s="138">
        <v>21</v>
      </c>
      <c r="B23" s="43" t="s">
        <v>11</v>
      </c>
      <c r="C23" s="38" t="s">
        <v>42</v>
      </c>
      <c r="D23" s="38" t="s">
        <v>51</v>
      </c>
      <c r="E23" s="40" t="s">
        <v>52</v>
      </c>
      <c r="F23" s="38" t="s">
        <v>15</v>
      </c>
      <c r="G23" s="38">
        <v>1</v>
      </c>
      <c r="H23" s="38">
        <v>544</v>
      </c>
      <c r="I23" s="38">
        <f t="shared" si="0"/>
        <v>544</v>
      </c>
      <c r="J23" s="55"/>
    </row>
    <row r="24" s="53" customFormat="1" ht="20" customHeight="1" spans="1:10">
      <c r="A24" s="138">
        <v>22</v>
      </c>
      <c r="B24" s="43" t="s">
        <v>11</v>
      </c>
      <c r="C24" s="38" t="s">
        <v>42</v>
      </c>
      <c r="D24" s="38" t="s">
        <v>53</v>
      </c>
      <c r="E24" s="40" t="s">
        <v>54</v>
      </c>
      <c r="F24" s="38" t="s">
        <v>15</v>
      </c>
      <c r="G24" s="38">
        <v>1</v>
      </c>
      <c r="H24" s="38">
        <v>544</v>
      </c>
      <c r="I24" s="38">
        <f t="shared" si="0"/>
        <v>544</v>
      </c>
      <c r="J24" s="55"/>
    </row>
    <row r="25" s="53" customFormat="1" ht="20" customHeight="1" spans="1:10">
      <c r="A25" s="138">
        <v>23</v>
      </c>
      <c r="B25" s="43" t="s">
        <v>11</v>
      </c>
      <c r="C25" s="38" t="s">
        <v>42</v>
      </c>
      <c r="D25" s="38" t="s">
        <v>55</v>
      </c>
      <c r="E25" s="40" t="s">
        <v>56</v>
      </c>
      <c r="F25" s="38" t="s">
        <v>15</v>
      </c>
      <c r="G25" s="38">
        <v>1</v>
      </c>
      <c r="H25" s="38">
        <v>544</v>
      </c>
      <c r="I25" s="38">
        <f t="shared" si="0"/>
        <v>544</v>
      </c>
      <c r="J25" s="55"/>
    </row>
    <row r="26" s="53" customFormat="1" ht="20" customHeight="1" spans="1:10">
      <c r="A26" s="138">
        <v>24</v>
      </c>
      <c r="B26" s="43" t="s">
        <v>11</v>
      </c>
      <c r="C26" s="38" t="s">
        <v>42</v>
      </c>
      <c r="D26" s="38" t="s">
        <v>57</v>
      </c>
      <c r="E26" s="40" t="s">
        <v>44</v>
      </c>
      <c r="F26" s="38" t="s">
        <v>15</v>
      </c>
      <c r="G26" s="38">
        <v>1</v>
      </c>
      <c r="H26" s="38">
        <v>544</v>
      </c>
      <c r="I26" s="38">
        <f t="shared" si="0"/>
        <v>544</v>
      </c>
      <c r="J26" s="55"/>
    </row>
    <row r="27" s="53" customFormat="1" ht="20" customHeight="1" spans="1:10">
      <c r="A27" s="138">
        <v>25</v>
      </c>
      <c r="B27" s="43" t="s">
        <v>11</v>
      </c>
      <c r="C27" s="38" t="s">
        <v>42</v>
      </c>
      <c r="D27" s="38" t="s">
        <v>58</v>
      </c>
      <c r="E27" s="40" t="s">
        <v>48</v>
      </c>
      <c r="F27" s="38" t="s">
        <v>15</v>
      </c>
      <c r="G27" s="38">
        <v>1</v>
      </c>
      <c r="H27" s="38">
        <v>544</v>
      </c>
      <c r="I27" s="38">
        <f t="shared" si="0"/>
        <v>544</v>
      </c>
      <c r="J27" s="55"/>
    </row>
    <row r="28" s="53" customFormat="1" ht="20" customHeight="1" spans="1:10">
      <c r="A28" s="138">
        <v>26</v>
      </c>
      <c r="B28" s="43" t="s">
        <v>11</v>
      </c>
      <c r="C28" s="38" t="s">
        <v>42</v>
      </c>
      <c r="D28" s="38" t="s">
        <v>59</v>
      </c>
      <c r="E28" s="40" t="s">
        <v>44</v>
      </c>
      <c r="F28" s="38" t="s">
        <v>15</v>
      </c>
      <c r="G28" s="38">
        <v>1</v>
      </c>
      <c r="H28" s="38">
        <v>544</v>
      </c>
      <c r="I28" s="38">
        <f t="shared" si="0"/>
        <v>544</v>
      </c>
      <c r="J28" s="55"/>
    </row>
    <row r="29" s="53" customFormat="1" ht="20" customHeight="1" spans="1:10">
      <c r="A29" s="138">
        <v>27</v>
      </c>
      <c r="B29" s="43" t="s">
        <v>11</v>
      </c>
      <c r="C29" s="38" t="s">
        <v>42</v>
      </c>
      <c r="D29" s="38" t="s">
        <v>60</v>
      </c>
      <c r="E29" s="40" t="s">
        <v>61</v>
      </c>
      <c r="F29" s="38" t="s">
        <v>15</v>
      </c>
      <c r="G29" s="38">
        <v>1</v>
      </c>
      <c r="H29" s="38">
        <v>544</v>
      </c>
      <c r="I29" s="38">
        <f t="shared" si="0"/>
        <v>544</v>
      </c>
      <c r="J29" s="55"/>
    </row>
    <row r="30" s="53" customFormat="1" ht="20" customHeight="1" spans="1:10">
      <c r="A30" s="138">
        <v>28</v>
      </c>
      <c r="B30" s="43" t="s">
        <v>11</v>
      </c>
      <c r="C30" s="38" t="s">
        <v>42</v>
      </c>
      <c r="D30" s="38" t="s">
        <v>62</v>
      </c>
      <c r="E30" s="40" t="s">
        <v>63</v>
      </c>
      <c r="F30" s="38" t="s">
        <v>15</v>
      </c>
      <c r="G30" s="38">
        <v>1</v>
      </c>
      <c r="H30" s="38">
        <v>544</v>
      </c>
      <c r="I30" s="38">
        <f t="shared" si="0"/>
        <v>544</v>
      </c>
      <c r="J30" s="55"/>
    </row>
    <row r="31" s="53" customFormat="1" ht="20" customHeight="1" spans="1:10">
      <c r="A31" s="138">
        <v>29</v>
      </c>
      <c r="B31" s="43" t="s">
        <v>11</v>
      </c>
      <c r="C31" s="38" t="s">
        <v>42</v>
      </c>
      <c r="D31" s="38" t="s">
        <v>64</v>
      </c>
      <c r="E31" s="40" t="s">
        <v>65</v>
      </c>
      <c r="F31" s="38" t="s">
        <v>15</v>
      </c>
      <c r="G31" s="38">
        <v>1</v>
      </c>
      <c r="H31" s="38">
        <v>544</v>
      </c>
      <c r="I31" s="38">
        <f t="shared" si="0"/>
        <v>544</v>
      </c>
      <c r="J31" s="55"/>
    </row>
    <row r="32" s="53" customFormat="1" ht="20" customHeight="1" spans="1:10">
      <c r="A32" s="138">
        <v>30</v>
      </c>
      <c r="B32" s="43" t="s">
        <v>11</v>
      </c>
      <c r="C32" s="38" t="s">
        <v>42</v>
      </c>
      <c r="D32" s="38" t="s">
        <v>66</v>
      </c>
      <c r="E32" s="40" t="s">
        <v>44</v>
      </c>
      <c r="F32" s="38" t="s">
        <v>15</v>
      </c>
      <c r="G32" s="38">
        <v>1</v>
      </c>
      <c r="H32" s="38">
        <v>544</v>
      </c>
      <c r="I32" s="38">
        <f t="shared" si="0"/>
        <v>544</v>
      </c>
      <c r="J32" s="55"/>
    </row>
    <row r="33" s="53" customFormat="1" ht="20" customHeight="1" spans="1:10">
      <c r="A33" s="138">
        <v>31</v>
      </c>
      <c r="B33" s="43" t="s">
        <v>11</v>
      </c>
      <c r="C33" s="38" t="s">
        <v>42</v>
      </c>
      <c r="D33" s="38" t="s">
        <v>67</v>
      </c>
      <c r="E33" s="40" t="s">
        <v>68</v>
      </c>
      <c r="F33" s="38" t="s">
        <v>15</v>
      </c>
      <c r="G33" s="38">
        <v>1</v>
      </c>
      <c r="H33" s="38">
        <v>544</v>
      </c>
      <c r="I33" s="38">
        <f t="shared" si="0"/>
        <v>544</v>
      </c>
      <c r="J33" s="55"/>
    </row>
    <row r="34" s="53" customFormat="1" ht="20" customHeight="1" spans="1:10">
      <c r="A34" s="138">
        <v>32</v>
      </c>
      <c r="B34" s="43" t="s">
        <v>11</v>
      </c>
      <c r="C34" s="38" t="s">
        <v>42</v>
      </c>
      <c r="D34" s="38" t="s">
        <v>69</v>
      </c>
      <c r="E34" s="40" t="s">
        <v>70</v>
      </c>
      <c r="F34" s="38" t="s">
        <v>15</v>
      </c>
      <c r="G34" s="38">
        <v>1</v>
      </c>
      <c r="H34" s="38">
        <v>544</v>
      </c>
      <c r="I34" s="38">
        <f t="shared" si="0"/>
        <v>544</v>
      </c>
      <c r="J34" s="55"/>
    </row>
    <row r="35" s="53" customFormat="1" ht="20" customHeight="1" spans="1:10">
      <c r="A35" s="138">
        <v>33</v>
      </c>
      <c r="B35" s="43" t="s">
        <v>11</v>
      </c>
      <c r="C35" s="38" t="s">
        <v>42</v>
      </c>
      <c r="D35" s="38" t="s">
        <v>71</v>
      </c>
      <c r="E35" s="40" t="s">
        <v>72</v>
      </c>
      <c r="F35" s="38" t="s">
        <v>15</v>
      </c>
      <c r="G35" s="38">
        <v>1</v>
      </c>
      <c r="H35" s="38">
        <v>544</v>
      </c>
      <c r="I35" s="38">
        <f t="shared" si="0"/>
        <v>544</v>
      </c>
      <c r="J35" s="55"/>
    </row>
    <row r="36" s="53" customFormat="1" ht="20" customHeight="1" spans="1:10">
      <c r="A36" s="138">
        <v>34</v>
      </c>
      <c r="B36" s="43" t="s">
        <v>11</v>
      </c>
      <c r="C36" s="38" t="s">
        <v>42</v>
      </c>
      <c r="D36" s="38" t="s">
        <v>73</v>
      </c>
      <c r="E36" s="40" t="s">
        <v>74</v>
      </c>
      <c r="F36" s="38" t="s">
        <v>15</v>
      </c>
      <c r="G36" s="38">
        <v>1</v>
      </c>
      <c r="H36" s="38">
        <v>544</v>
      </c>
      <c r="I36" s="38">
        <f t="shared" si="0"/>
        <v>544</v>
      </c>
      <c r="J36" s="55"/>
    </row>
    <row r="37" s="53" customFormat="1" ht="20" customHeight="1" spans="1:10">
      <c r="A37" s="138">
        <v>35</v>
      </c>
      <c r="B37" s="43" t="s">
        <v>11</v>
      </c>
      <c r="C37" s="38" t="s">
        <v>42</v>
      </c>
      <c r="D37" s="38" t="s">
        <v>75</v>
      </c>
      <c r="E37" s="40" t="s">
        <v>70</v>
      </c>
      <c r="F37" s="38" t="s">
        <v>15</v>
      </c>
      <c r="G37" s="38">
        <v>1</v>
      </c>
      <c r="H37" s="38">
        <v>544</v>
      </c>
      <c r="I37" s="38">
        <f t="shared" si="0"/>
        <v>544</v>
      </c>
      <c r="J37" s="55"/>
    </row>
    <row r="38" s="53" customFormat="1" ht="20" customHeight="1" spans="1:10">
      <c r="A38" s="138">
        <v>36</v>
      </c>
      <c r="B38" s="43" t="s">
        <v>11</v>
      </c>
      <c r="C38" s="38" t="s">
        <v>42</v>
      </c>
      <c r="D38" s="38" t="s">
        <v>76</v>
      </c>
      <c r="E38" s="40" t="s">
        <v>52</v>
      </c>
      <c r="F38" s="38" t="s">
        <v>15</v>
      </c>
      <c r="G38" s="38">
        <v>1</v>
      </c>
      <c r="H38" s="38">
        <v>544</v>
      </c>
      <c r="I38" s="38">
        <f t="shared" si="0"/>
        <v>544</v>
      </c>
      <c r="J38" s="55"/>
    </row>
    <row r="39" s="53" customFormat="1" ht="20" customHeight="1" spans="1:10">
      <c r="A39" s="138">
        <v>37</v>
      </c>
      <c r="B39" s="43" t="s">
        <v>11</v>
      </c>
      <c r="C39" s="38" t="s">
        <v>42</v>
      </c>
      <c r="D39" s="38" t="s">
        <v>77</v>
      </c>
      <c r="E39" s="40" t="s">
        <v>54</v>
      </c>
      <c r="F39" s="38" t="s">
        <v>15</v>
      </c>
      <c r="G39" s="38">
        <v>1</v>
      </c>
      <c r="H39" s="38">
        <v>544</v>
      </c>
      <c r="I39" s="38">
        <f t="shared" si="0"/>
        <v>544</v>
      </c>
      <c r="J39" s="55"/>
    </row>
    <row r="40" s="53" customFormat="1" ht="20" customHeight="1" spans="1:10">
      <c r="A40" s="138">
        <v>38</v>
      </c>
      <c r="B40" s="43" t="s">
        <v>11</v>
      </c>
      <c r="C40" s="38" t="s">
        <v>42</v>
      </c>
      <c r="D40" s="38" t="s">
        <v>78</v>
      </c>
      <c r="E40" s="40" t="s">
        <v>79</v>
      </c>
      <c r="F40" s="38" t="s">
        <v>15</v>
      </c>
      <c r="G40" s="38">
        <v>1</v>
      </c>
      <c r="H40" s="38">
        <v>544</v>
      </c>
      <c r="I40" s="38">
        <f t="shared" si="0"/>
        <v>544</v>
      </c>
      <c r="J40" s="55"/>
    </row>
    <row r="41" s="53" customFormat="1" ht="20" customHeight="1" spans="1:10">
      <c r="A41" s="138">
        <v>39</v>
      </c>
      <c r="B41" s="43" t="s">
        <v>11</v>
      </c>
      <c r="C41" s="38" t="s">
        <v>42</v>
      </c>
      <c r="D41" s="38" t="s">
        <v>80</v>
      </c>
      <c r="E41" s="40" t="s">
        <v>56</v>
      </c>
      <c r="F41" s="38" t="s">
        <v>15</v>
      </c>
      <c r="G41" s="38">
        <v>1</v>
      </c>
      <c r="H41" s="38">
        <v>544</v>
      </c>
      <c r="I41" s="38">
        <f t="shared" si="0"/>
        <v>544</v>
      </c>
      <c r="J41" s="55"/>
    </row>
    <row r="42" s="53" customFormat="1" ht="20" customHeight="1" spans="1:10">
      <c r="A42" s="138">
        <v>40</v>
      </c>
      <c r="B42" s="43" t="s">
        <v>11</v>
      </c>
      <c r="C42" s="38" t="s">
        <v>42</v>
      </c>
      <c r="D42" s="38" t="s">
        <v>81</v>
      </c>
      <c r="E42" s="40" t="s">
        <v>68</v>
      </c>
      <c r="F42" s="38" t="s">
        <v>15</v>
      </c>
      <c r="G42" s="38">
        <v>1</v>
      </c>
      <c r="H42" s="38">
        <v>544</v>
      </c>
      <c r="I42" s="38">
        <f t="shared" si="0"/>
        <v>544</v>
      </c>
      <c r="J42" s="55"/>
    </row>
    <row r="43" s="53" customFormat="1" ht="20" customHeight="1" spans="1:10">
      <c r="A43" s="138">
        <v>41</v>
      </c>
      <c r="B43" s="43" t="s">
        <v>11</v>
      </c>
      <c r="C43" s="38" t="s">
        <v>42</v>
      </c>
      <c r="D43" s="38" t="s">
        <v>82</v>
      </c>
      <c r="E43" s="40" t="s">
        <v>61</v>
      </c>
      <c r="F43" s="38" t="s">
        <v>15</v>
      </c>
      <c r="G43" s="38">
        <v>1</v>
      </c>
      <c r="H43" s="38">
        <v>544</v>
      </c>
      <c r="I43" s="38">
        <f t="shared" si="0"/>
        <v>544</v>
      </c>
      <c r="J43" s="55"/>
    </row>
    <row r="44" s="53" customFormat="1" ht="20" customHeight="1" spans="1:10">
      <c r="A44" s="138">
        <v>42</v>
      </c>
      <c r="B44" s="43" t="s">
        <v>11</v>
      </c>
      <c r="C44" s="38" t="s">
        <v>42</v>
      </c>
      <c r="D44" s="38" t="s">
        <v>83</v>
      </c>
      <c r="E44" s="40" t="s">
        <v>52</v>
      </c>
      <c r="F44" s="38" t="s">
        <v>15</v>
      </c>
      <c r="G44" s="38">
        <v>1</v>
      </c>
      <c r="H44" s="38">
        <v>544</v>
      </c>
      <c r="I44" s="38">
        <f t="shared" si="0"/>
        <v>544</v>
      </c>
      <c r="J44" s="55"/>
    </row>
    <row r="45" s="53" customFormat="1" ht="20" customHeight="1" spans="1:10">
      <c r="A45" s="138">
        <v>43</v>
      </c>
      <c r="B45" s="43" t="s">
        <v>11</v>
      </c>
      <c r="C45" s="38" t="s">
        <v>42</v>
      </c>
      <c r="D45" s="38" t="s">
        <v>84</v>
      </c>
      <c r="E45" s="40" t="s">
        <v>44</v>
      </c>
      <c r="F45" s="38" t="s">
        <v>15</v>
      </c>
      <c r="G45" s="38">
        <v>1</v>
      </c>
      <c r="H45" s="38">
        <v>544</v>
      </c>
      <c r="I45" s="38">
        <f t="shared" si="0"/>
        <v>544</v>
      </c>
      <c r="J45" s="55"/>
    </row>
    <row r="46" s="53" customFormat="1" ht="20" customHeight="1" spans="1:10">
      <c r="A46" s="138">
        <v>44</v>
      </c>
      <c r="B46" s="43" t="s">
        <v>11</v>
      </c>
      <c r="C46" s="38" t="s">
        <v>42</v>
      </c>
      <c r="D46" s="38" t="s">
        <v>85</v>
      </c>
      <c r="E46" s="40" t="s">
        <v>70</v>
      </c>
      <c r="F46" s="38" t="s">
        <v>15</v>
      </c>
      <c r="G46" s="38">
        <v>1</v>
      </c>
      <c r="H46" s="38">
        <v>544</v>
      </c>
      <c r="I46" s="38">
        <f t="shared" si="0"/>
        <v>544</v>
      </c>
      <c r="J46" s="55"/>
    </row>
    <row r="47" s="53" customFormat="1" ht="20" customHeight="1" spans="1:10">
      <c r="A47" s="138">
        <v>45</v>
      </c>
      <c r="B47" s="43" t="s">
        <v>11</v>
      </c>
      <c r="C47" s="38" t="s">
        <v>42</v>
      </c>
      <c r="D47" s="38" t="s">
        <v>86</v>
      </c>
      <c r="E47" s="40" t="s">
        <v>87</v>
      </c>
      <c r="F47" s="38" t="s">
        <v>15</v>
      </c>
      <c r="G47" s="38">
        <v>1</v>
      </c>
      <c r="H47" s="38">
        <v>544</v>
      </c>
      <c r="I47" s="38">
        <f t="shared" si="0"/>
        <v>544</v>
      </c>
      <c r="J47" s="55"/>
    </row>
    <row r="48" s="53" customFormat="1" ht="20" customHeight="1" spans="1:10">
      <c r="A48" s="138">
        <v>46</v>
      </c>
      <c r="B48" s="43" t="s">
        <v>11</v>
      </c>
      <c r="C48" s="38" t="s">
        <v>42</v>
      </c>
      <c r="D48" s="38" t="s">
        <v>88</v>
      </c>
      <c r="E48" s="40" t="s">
        <v>89</v>
      </c>
      <c r="F48" s="38" t="s">
        <v>15</v>
      </c>
      <c r="G48" s="38">
        <v>1</v>
      </c>
      <c r="H48" s="38">
        <v>544</v>
      </c>
      <c r="I48" s="38">
        <f t="shared" si="0"/>
        <v>544</v>
      </c>
      <c r="J48" s="55"/>
    </row>
    <row r="49" s="53" customFormat="1" ht="20" customHeight="1" spans="1:10">
      <c r="A49" s="138">
        <v>47</v>
      </c>
      <c r="B49" s="43" t="s">
        <v>11</v>
      </c>
      <c r="C49" s="38" t="s">
        <v>42</v>
      </c>
      <c r="D49" s="38" t="s">
        <v>90</v>
      </c>
      <c r="E49" s="40" t="s">
        <v>54</v>
      </c>
      <c r="F49" s="38" t="s">
        <v>15</v>
      </c>
      <c r="G49" s="38">
        <v>1</v>
      </c>
      <c r="H49" s="38">
        <v>544</v>
      </c>
      <c r="I49" s="38">
        <f t="shared" si="0"/>
        <v>544</v>
      </c>
      <c r="J49" s="55"/>
    </row>
    <row r="50" s="53" customFormat="1" ht="20" customHeight="1" spans="1:10">
      <c r="A50" s="138">
        <v>48</v>
      </c>
      <c r="B50" s="43" t="s">
        <v>11</v>
      </c>
      <c r="C50" s="38" t="s">
        <v>42</v>
      </c>
      <c r="D50" s="43" t="s">
        <v>91</v>
      </c>
      <c r="E50" s="40" t="s">
        <v>52</v>
      </c>
      <c r="F50" s="38" t="s">
        <v>15</v>
      </c>
      <c r="G50" s="38">
        <v>1</v>
      </c>
      <c r="H50" s="38">
        <v>544</v>
      </c>
      <c r="I50" s="38">
        <f t="shared" si="0"/>
        <v>544</v>
      </c>
      <c r="J50" s="55"/>
    </row>
    <row r="51" s="53" customFormat="1" ht="20" customHeight="1" spans="1:10">
      <c r="A51" s="138">
        <v>49</v>
      </c>
      <c r="B51" s="43" t="s">
        <v>11</v>
      </c>
      <c r="C51" s="38" t="s">
        <v>42</v>
      </c>
      <c r="D51" s="43" t="s">
        <v>92</v>
      </c>
      <c r="E51" s="40" t="s">
        <v>44</v>
      </c>
      <c r="F51" s="38" t="s">
        <v>15</v>
      </c>
      <c r="G51" s="38">
        <v>1</v>
      </c>
      <c r="H51" s="38">
        <v>544</v>
      </c>
      <c r="I51" s="38">
        <f t="shared" si="0"/>
        <v>544</v>
      </c>
      <c r="J51" s="55"/>
    </row>
    <row r="52" s="53" customFormat="1" ht="20" customHeight="1" spans="1:10">
      <c r="A52" s="138">
        <v>50</v>
      </c>
      <c r="B52" s="43" t="s">
        <v>11</v>
      </c>
      <c r="C52" s="38" t="s">
        <v>42</v>
      </c>
      <c r="D52" s="43" t="s">
        <v>93</v>
      </c>
      <c r="E52" s="40" t="s">
        <v>94</v>
      </c>
      <c r="F52" s="38" t="s">
        <v>15</v>
      </c>
      <c r="G52" s="38">
        <v>1</v>
      </c>
      <c r="H52" s="38">
        <v>544</v>
      </c>
      <c r="I52" s="38">
        <f t="shared" si="0"/>
        <v>544</v>
      </c>
      <c r="J52" s="55"/>
    </row>
    <row r="53" s="53" customFormat="1" ht="20" customHeight="1" spans="1:10">
      <c r="A53" s="138">
        <v>51</v>
      </c>
      <c r="B53" s="43" t="s">
        <v>11</v>
      </c>
      <c r="C53" s="43" t="s">
        <v>42</v>
      </c>
      <c r="D53" s="43" t="s">
        <v>95</v>
      </c>
      <c r="E53" s="40" t="s">
        <v>96</v>
      </c>
      <c r="F53" s="43" t="s">
        <v>15</v>
      </c>
      <c r="G53" s="38">
        <v>1</v>
      </c>
      <c r="H53" s="38">
        <v>544</v>
      </c>
      <c r="I53" s="38">
        <f t="shared" si="0"/>
        <v>544</v>
      </c>
      <c r="J53" s="43"/>
    </row>
    <row r="54" s="53" customFormat="1" ht="20" customHeight="1" spans="1:10">
      <c r="A54" s="138">
        <v>52</v>
      </c>
      <c r="B54" s="43" t="s">
        <v>11</v>
      </c>
      <c r="C54" s="43" t="s">
        <v>42</v>
      </c>
      <c r="D54" s="43" t="s">
        <v>97</v>
      </c>
      <c r="E54" s="40" t="s">
        <v>74</v>
      </c>
      <c r="F54" s="43" t="s">
        <v>15</v>
      </c>
      <c r="G54" s="38">
        <v>1</v>
      </c>
      <c r="H54" s="38">
        <v>544</v>
      </c>
      <c r="I54" s="38">
        <f t="shared" si="0"/>
        <v>544</v>
      </c>
      <c r="J54" s="43"/>
    </row>
    <row r="55" s="53" customFormat="1" ht="20" customHeight="1" spans="1:10">
      <c r="A55" s="138">
        <v>53</v>
      </c>
      <c r="B55" s="43" t="s">
        <v>11</v>
      </c>
      <c r="C55" s="43" t="s">
        <v>42</v>
      </c>
      <c r="D55" s="43" t="s">
        <v>98</v>
      </c>
      <c r="E55" s="40" t="s">
        <v>70</v>
      </c>
      <c r="F55" s="43" t="s">
        <v>15</v>
      </c>
      <c r="G55" s="38">
        <v>1</v>
      </c>
      <c r="H55" s="38">
        <v>544</v>
      </c>
      <c r="I55" s="38">
        <f t="shared" si="0"/>
        <v>544</v>
      </c>
      <c r="J55" s="43"/>
    </row>
    <row r="56" s="53" customFormat="1" ht="20" customHeight="1" spans="1:10">
      <c r="A56" s="138">
        <v>54</v>
      </c>
      <c r="B56" s="43" t="s">
        <v>11</v>
      </c>
      <c r="C56" s="43" t="s">
        <v>42</v>
      </c>
      <c r="D56" s="43" t="s">
        <v>99</v>
      </c>
      <c r="E56" s="40" t="s">
        <v>79</v>
      </c>
      <c r="F56" s="43" t="s">
        <v>15</v>
      </c>
      <c r="G56" s="38">
        <v>1</v>
      </c>
      <c r="H56" s="38">
        <v>544</v>
      </c>
      <c r="I56" s="38">
        <f t="shared" si="0"/>
        <v>544</v>
      </c>
      <c r="J56" s="43"/>
    </row>
    <row r="57" s="53" customFormat="1" ht="20" customHeight="1" spans="1:10">
      <c r="A57" s="138">
        <v>55</v>
      </c>
      <c r="B57" s="43" t="s">
        <v>11</v>
      </c>
      <c r="C57" s="43" t="s">
        <v>42</v>
      </c>
      <c r="D57" s="43" t="s">
        <v>100</v>
      </c>
      <c r="E57" s="40" t="s">
        <v>101</v>
      </c>
      <c r="F57" s="43" t="s">
        <v>15</v>
      </c>
      <c r="G57" s="38">
        <v>1</v>
      </c>
      <c r="H57" s="38">
        <v>544</v>
      </c>
      <c r="I57" s="38">
        <f t="shared" si="0"/>
        <v>544</v>
      </c>
      <c r="J57" s="43"/>
    </row>
    <row r="58" s="53" customFormat="1" ht="20" customHeight="1" spans="1:10">
      <c r="A58" s="138">
        <v>56</v>
      </c>
      <c r="B58" s="43" t="s">
        <v>11</v>
      </c>
      <c r="C58" s="67" t="s">
        <v>42</v>
      </c>
      <c r="D58" s="38" t="s">
        <v>102</v>
      </c>
      <c r="E58" s="40" t="s">
        <v>56</v>
      </c>
      <c r="F58" s="38" t="s">
        <v>15</v>
      </c>
      <c r="G58" s="74">
        <v>1</v>
      </c>
      <c r="H58" s="38">
        <v>544</v>
      </c>
      <c r="I58" s="38">
        <f t="shared" si="0"/>
        <v>544</v>
      </c>
      <c r="J58" s="55"/>
    </row>
    <row r="59" s="53" customFormat="1" ht="20" customHeight="1" spans="1:10">
      <c r="A59" s="138">
        <v>57</v>
      </c>
      <c r="B59" s="43" t="s">
        <v>11</v>
      </c>
      <c r="C59" s="38" t="s">
        <v>42</v>
      </c>
      <c r="D59" s="38" t="s">
        <v>103</v>
      </c>
      <c r="E59" s="40" t="s">
        <v>104</v>
      </c>
      <c r="F59" s="38" t="s">
        <v>15</v>
      </c>
      <c r="G59" s="74">
        <v>1</v>
      </c>
      <c r="H59" s="38">
        <v>544</v>
      </c>
      <c r="I59" s="38">
        <f t="shared" si="0"/>
        <v>544</v>
      </c>
      <c r="J59" s="55"/>
    </row>
    <row r="60" s="53" customFormat="1" ht="20" customHeight="1" spans="1:10">
      <c r="A60" s="138">
        <v>58</v>
      </c>
      <c r="B60" s="43" t="s">
        <v>11</v>
      </c>
      <c r="C60" s="67" t="s">
        <v>42</v>
      </c>
      <c r="D60" s="67" t="s">
        <v>105</v>
      </c>
      <c r="E60" s="40" t="s">
        <v>106</v>
      </c>
      <c r="F60" s="67" t="s">
        <v>15</v>
      </c>
      <c r="G60" s="38">
        <v>1</v>
      </c>
      <c r="H60" s="38">
        <v>544</v>
      </c>
      <c r="I60" s="38">
        <f t="shared" si="0"/>
        <v>544</v>
      </c>
      <c r="J60" s="55"/>
    </row>
    <row r="61" s="53" customFormat="1" ht="20" customHeight="1" spans="1:10">
      <c r="A61" s="138">
        <v>59</v>
      </c>
      <c r="B61" s="43" t="s">
        <v>11</v>
      </c>
      <c r="C61" s="43" t="s">
        <v>42</v>
      </c>
      <c r="D61" s="43" t="s">
        <v>107</v>
      </c>
      <c r="E61" s="40" t="s">
        <v>108</v>
      </c>
      <c r="F61" s="43" t="s">
        <v>15</v>
      </c>
      <c r="G61" s="43">
        <v>2</v>
      </c>
      <c r="H61" s="43">
        <v>544</v>
      </c>
      <c r="I61" s="43">
        <v>1088</v>
      </c>
      <c r="J61" s="73" t="s">
        <v>109</v>
      </c>
    </row>
    <row r="62" s="53" customFormat="1" ht="20" customHeight="1" spans="1:10">
      <c r="A62" s="138">
        <v>60</v>
      </c>
      <c r="B62" s="43" t="s">
        <v>11</v>
      </c>
      <c r="C62" s="43" t="s">
        <v>42</v>
      </c>
      <c r="D62" s="43" t="s">
        <v>110</v>
      </c>
      <c r="E62" s="40" t="s">
        <v>104</v>
      </c>
      <c r="F62" s="43" t="s">
        <v>15</v>
      </c>
      <c r="G62" s="43">
        <v>1</v>
      </c>
      <c r="H62" s="43">
        <v>544</v>
      </c>
      <c r="I62" s="43">
        <v>544</v>
      </c>
      <c r="J62" s="73"/>
    </row>
    <row r="63" s="53" customFormat="1" ht="20" customHeight="1" spans="1:10">
      <c r="A63" s="138">
        <v>61</v>
      </c>
      <c r="B63" s="43" t="s">
        <v>11</v>
      </c>
      <c r="C63" s="38" t="s">
        <v>111</v>
      </c>
      <c r="D63" s="38" t="s">
        <v>112</v>
      </c>
      <c r="E63" s="40" t="s">
        <v>113</v>
      </c>
      <c r="F63" s="38" t="s">
        <v>15</v>
      </c>
      <c r="G63" s="38">
        <v>1</v>
      </c>
      <c r="H63" s="38">
        <v>544</v>
      </c>
      <c r="I63" s="38">
        <f t="shared" ref="I63:I126" si="1">G63*H63</f>
        <v>544</v>
      </c>
      <c r="J63" s="55"/>
    </row>
    <row r="64" s="53" customFormat="1" ht="20" customHeight="1" spans="1:10">
      <c r="A64" s="138">
        <v>62</v>
      </c>
      <c r="B64" s="43" t="s">
        <v>11</v>
      </c>
      <c r="C64" s="38" t="s">
        <v>111</v>
      </c>
      <c r="D64" s="38" t="s">
        <v>114</v>
      </c>
      <c r="E64" s="40" t="s">
        <v>17</v>
      </c>
      <c r="F64" s="38" t="s">
        <v>15</v>
      </c>
      <c r="G64" s="38">
        <v>1</v>
      </c>
      <c r="H64" s="38">
        <v>544</v>
      </c>
      <c r="I64" s="38">
        <f t="shared" si="1"/>
        <v>544</v>
      </c>
      <c r="J64" s="55"/>
    </row>
    <row r="65" s="53" customFormat="1" ht="20" customHeight="1" spans="1:10">
      <c r="A65" s="138">
        <v>63</v>
      </c>
      <c r="B65" s="43" t="s">
        <v>11</v>
      </c>
      <c r="C65" s="38" t="s">
        <v>111</v>
      </c>
      <c r="D65" s="38" t="s">
        <v>115</v>
      </c>
      <c r="E65" s="40" t="s">
        <v>116</v>
      </c>
      <c r="F65" s="38" t="s">
        <v>15</v>
      </c>
      <c r="G65" s="38">
        <v>1</v>
      </c>
      <c r="H65" s="38">
        <v>544</v>
      </c>
      <c r="I65" s="38">
        <f t="shared" si="1"/>
        <v>544</v>
      </c>
      <c r="J65" s="55"/>
    </row>
    <row r="66" s="53" customFormat="1" ht="20" customHeight="1" spans="1:10">
      <c r="A66" s="138">
        <v>64</v>
      </c>
      <c r="B66" s="43" t="s">
        <v>11</v>
      </c>
      <c r="C66" s="38" t="s">
        <v>111</v>
      </c>
      <c r="D66" s="38" t="s">
        <v>117</v>
      </c>
      <c r="E66" s="40" t="s">
        <v>14</v>
      </c>
      <c r="F66" s="38" t="s">
        <v>15</v>
      </c>
      <c r="G66" s="38">
        <v>1</v>
      </c>
      <c r="H66" s="38">
        <v>544</v>
      </c>
      <c r="I66" s="38">
        <f t="shared" si="1"/>
        <v>544</v>
      </c>
      <c r="J66" s="55"/>
    </row>
    <row r="67" s="53" customFormat="1" ht="20" customHeight="1" spans="1:10">
      <c r="A67" s="138">
        <v>65</v>
      </c>
      <c r="B67" s="43" t="s">
        <v>11</v>
      </c>
      <c r="C67" s="38" t="s">
        <v>111</v>
      </c>
      <c r="D67" s="38" t="s">
        <v>118</v>
      </c>
      <c r="E67" s="40" t="s">
        <v>35</v>
      </c>
      <c r="F67" s="38" t="s">
        <v>15</v>
      </c>
      <c r="G67" s="38">
        <v>1</v>
      </c>
      <c r="H67" s="38">
        <v>544</v>
      </c>
      <c r="I67" s="38">
        <f t="shared" si="1"/>
        <v>544</v>
      </c>
      <c r="J67" s="55"/>
    </row>
    <row r="68" s="53" customFormat="1" ht="20" customHeight="1" spans="1:10">
      <c r="A68" s="138">
        <v>66</v>
      </c>
      <c r="B68" s="43" t="s">
        <v>11</v>
      </c>
      <c r="C68" s="38" t="s">
        <v>111</v>
      </c>
      <c r="D68" s="38" t="s">
        <v>119</v>
      </c>
      <c r="E68" s="40" t="s">
        <v>120</v>
      </c>
      <c r="F68" s="38" t="s">
        <v>15</v>
      </c>
      <c r="G68" s="38">
        <v>1</v>
      </c>
      <c r="H68" s="38">
        <v>544</v>
      </c>
      <c r="I68" s="38">
        <f t="shared" si="1"/>
        <v>544</v>
      </c>
      <c r="J68" s="55"/>
    </row>
    <row r="69" s="53" customFormat="1" ht="20" customHeight="1" spans="1:10">
      <c r="A69" s="138">
        <v>67</v>
      </c>
      <c r="B69" s="43" t="s">
        <v>11</v>
      </c>
      <c r="C69" s="38" t="s">
        <v>111</v>
      </c>
      <c r="D69" s="38" t="s">
        <v>121</v>
      </c>
      <c r="E69" s="40" t="s">
        <v>122</v>
      </c>
      <c r="F69" s="38" t="s">
        <v>15</v>
      </c>
      <c r="G69" s="38">
        <v>1</v>
      </c>
      <c r="H69" s="38">
        <v>544</v>
      </c>
      <c r="I69" s="38">
        <f t="shared" si="1"/>
        <v>544</v>
      </c>
      <c r="J69" s="55"/>
    </row>
    <row r="70" s="53" customFormat="1" ht="20" customHeight="1" spans="1:10">
      <c r="A70" s="138">
        <v>68</v>
      </c>
      <c r="B70" s="43" t="s">
        <v>11</v>
      </c>
      <c r="C70" s="38" t="s">
        <v>111</v>
      </c>
      <c r="D70" s="38" t="s">
        <v>123</v>
      </c>
      <c r="E70" s="40" t="s">
        <v>124</v>
      </c>
      <c r="F70" s="38" t="s">
        <v>15</v>
      </c>
      <c r="G70" s="38">
        <v>1</v>
      </c>
      <c r="H70" s="38">
        <v>544</v>
      </c>
      <c r="I70" s="38">
        <f t="shared" si="1"/>
        <v>544</v>
      </c>
      <c r="J70" s="55"/>
    </row>
    <row r="71" s="53" customFormat="1" ht="20" customHeight="1" spans="1:10">
      <c r="A71" s="138">
        <v>69</v>
      </c>
      <c r="B71" s="43" t="s">
        <v>11</v>
      </c>
      <c r="C71" s="38" t="s">
        <v>111</v>
      </c>
      <c r="D71" s="38" t="s">
        <v>125</v>
      </c>
      <c r="E71" s="40" t="s">
        <v>126</v>
      </c>
      <c r="F71" s="38" t="s">
        <v>15</v>
      </c>
      <c r="G71" s="38">
        <v>1</v>
      </c>
      <c r="H71" s="38">
        <v>544</v>
      </c>
      <c r="I71" s="38">
        <f t="shared" si="1"/>
        <v>544</v>
      </c>
      <c r="J71" s="55"/>
    </row>
    <row r="72" s="53" customFormat="1" ht="20" customHeight="1" spans="1:10">
      <c r="A72" s="138">
        <v>70</v>
      </c>
      <c r="B72" s="43" t="s">
        <v>11</v>
      </c>
      <c r="C72" s="38" t="s">
        <v>111</v>
      </c>
      <c r="D72" s="38" t="s">
        <v>127</v>
      </c>
      <c r="E72" s="40" t="s">
        <v>31</v>
      </c>
      <c r="F72" s="38" t="s">
        <v>15</v>
      </c>
      <c r="G72" s="38">
        <v>1</v>
      </c>
      <c r="H72" s="38">
        <v>544</v>
      </c>
      <c r="I72" s="38">
        <f t="shared" si="1"/>
        <v>544</v>
      </c>
      <c r="J72" s="55"/>
    </row>
    <row r="73" s="53" customFormat="1" ht="20" customHeight="1" spans="1:10">
      <c r="A73" s="138">
        <v>71</v>
      </c>
      <c r="B73" s="43" t="s">
        <v>11</v>
      </c>
      <c r="C73" s="38" t="s">
        <v>111</v>
      </c>
      <c r="D73" s="38" t="s">
        <v>128</v>
      </c>
      <c r="E73" s="40" t="s">
        <v>17</v>
      </c>
      <c r="F73" s="38" t="s">
        <v>15</v>
      </c>
      <c r="G73" s="38">
        <v>1</v>
      </c>
      <c r="H73" s="38">
        <v>544</v>
      </c>
      <c r="I73" s="38">
        <f t="shared" si="1"/>
        <v>544</v>
      </c>
      <c r="J73" s="55"/>
    </row>
    <row r="74" s="53" customFormat="1" ht="20" customHeight="1" spans="1:10">
      <c r="A74" s="138">
        <v>72</v>
      </c>
      <c r="B74" s="43" t="s">
        <v>11</v>
      </c>
      <c r="C74" s="38" t="s">
        <v>111</v>
      </c>
      <c r="D74" s="38" t="s">
        <v>129</v>
      </c>
      <c r="E74" s="40" t="s">
        <v>124</v>
      </c>
      <c r="F74" s="38" t="s">
        <v>15</v>
      </c>
      <c r="G74" s="38">
        <v>1</v>
      </c>
      <c r="H74" s="38">
        <v>544</v>
      </c>
      <c r="I74" s="38">
        <f t="shared" si="1"/>
        <v>544</v>
      </c>
      <c r="J74" s="55"/>
    </row>
    <row r="75" s="53" customFormat="1" ht="20" customHeight="1" spans="1:10">
      <c r="A75" s="138">
        <v>73</v>
      </c>
      <c r="B75" s="43" t="s">
        <v>11</v>
      </c>
      <c r="C75" s="38" t="s">
        <v>111</v>
      </c>
      <c r="D75" s="38" t="s">
        <v>130</v>
      </c>
      <c r="E75" s="40" t="s">
        <v>14</v>
      </c>
      <c r="F75" s="38" t="s">
        <v>15</v>
      </c>
      <c r="G75" s="38">
        <v>1</v>
      </c>
      <c r="H75" s="38">
        <v>544</v>
      </c>
      <c r="I75" s="38">
        <f t="shared" si="1"/>
        <v>544</v>
      </c>
      <c r="J75" s="55"/>
    </row>
    <row r="76" s="53" customFormat="1" ht="20" customHeight="1" spans="1:10">
      <c r="A76" s="138">
        <v>74</v>
      </c>
      <c r="B76" s="43" t="s">
        <v>11</v>
      </c>
      <c r="C76" s="38" t="s">
        <v>111</v>
      </c>
      <c r="D76" s="38" t="s">
        <v>131</v>
      </c>
      <c r="E76" s="40" t="s">
        <v>21</v>
      </c>
      <c r="F76" s="38" t="s">
        <v>15</v>
      </c>
      <c r="G76" s="38">
        <v>1</v>
      </c>
      <c r="H76" s="38">
        <v>544</v>
      </c>
      <c r="I76" s="38">
        <f t="shared" si="1"/>
        <v>544</v>
      </c>
      <c r="J76" s="55"/>
    </row>
    <row r="77" s="53" customFormat="1" ht="20" customHeight="1" spans="1:10">
      <c r="A77" s="138">
        <v>75</v>
      </c>
      <c r="B77" s="43" t="s">
        <v>11</v>
      </c>
      <c r="C77" s="38" t="s">
        <v>111</v>
      </c>
      <c r="D77" s="38" t="s">
        <v>132</v>
      </c>
      <c r="E77" s="40" t="s">
        <v>124</v>
      </c>
      <c r="F77" s="38" t="s">
        <v>15</v>
      </c>
      <c r="G77" s="38">
        <v>1</v>
      </c>
      <c r="H77" s="38">
        <v>544</v>
      </c>
      <c r="I77" s="38">
        <f t="shared" si="1"/>
        <v>544</v>
      </c>
      <c r="J77" s="55"/>
    </row>
    <row r="78" s="53" customFormat="1" ht="20" customHeight="1" spans="1:10">
      <c r="A78" s="138">
        <v>76</v>
      </c>
      <c r="B78" s="43" t="s">
        <v>11</v>
      </c>
      <c r="C78" s="38" t="s">
        <v>111</v>
      </c>
      <c r="D78" s="38" t="s">
        <v>133</v>
      </c>
      <c r="E78" s="40" t="s">
        <v>134</v>
      </c>
      <c r="F78" s="38" t="s">
        <v>15</v>
      </c>
      <c r="G78" s="38">
        <v>1</v>
      </c>
      <c r="H78" s="38">
        <v>544</v>
      </c>
      <c r="I78" s="38">
        <f t="shared" si="1"/>
        <v>544</v>
      </c>
      <c r="J78" s="55"/>
    </row>
    <row r="79" s="53" customFormat="1" ht="20" customHeight="1" spans="1:10">
      <c r="A79" s="138">
        <v>77</v>
      </c>
      <c r="B79" s="43" t="s">
        <v>11</v>
      </c>
      <c r="C79" s="38" t="s">
        <v>111</v>
      </c>
      <c r="D79" s="38" t="s">
        <v>135</v>
      </c>
      <c r="E79" s="40" t="s">
        <v>35</v>
      </c>
      <c r="F79" s="38" t="s">
        <v>15</v>
      </c>
      <c r="G79" s="38">
        <v>1</v>
      </c>
      <c r="H79" s="38">
        <v>544</v>
      </c>
      <c r="I79" s="38">
        <f t="shared" si="1"/>
        <v>544</v>
      </c>
      <c r="J79" s="55"/>
    </row>
    <row r="80" s="53" customFormat="1" ht="20" customHeight="1" spans="1:10">
      <c r="A80" s="138">
        <v>78</v>
      </c>
      <c r="B80" s="43" t="s">
        <v>11</v>
      </c>
      <c r="C80" s="38" t="s">
        <v>111</v>
      </c>
      <c r="D80" s="38" t="s">
        <v>136</v>
      </c>
      <c r="E80" s="40" t="s">
        <v>137</v>
      </c>
      <c r="F80" s="38" t="s">
        <v>15</v>
      </c>
      <c r="G80" s="38">
        <v>1</v>
      </c>
      <c r="H80" s="38">
        <v>544</v>
      </c>
      <c r="I80" s="38">
        <f t="shared" si="1"/>
        <v>544</v>
      </c>
      <c r="J80" s="55"/>
    </row>
    <row r="81" s="53" customFormat="1" ht="20" customHeight="1" spans="1:10">
      <c r="A81" s="138">
        <v>79</v>
      </c>
      <c r="B81" s="43" t="s">
        <v>11</v>
      </c>
      <c r="C81" s="38" t="s">
        <v>111</v>
      </c>
      <c r="D81" s="38" t="s">
        <v>138</v>
      </c>
      <c r="E81" s="40" t="s">
        <v>104</v>
      </c>
      <c r="F81" s="38" t="s">
        <v>15</v>
      </c>
      <c r="G81" s="38">
        <v>1</v>
      </c>
      <c r="H81" s="38">
        <v>544</v>
      </c>
      <c r="I81" s="38">
        <f t="shared" si="1"/>
        <v>544</v>
      </c>
      <c r="J81" s="55"/>
    </row>
    <row r="82" s="53" customFormat="1" ht="20" customHeight="1" spans="1:10">
      <c r="A82" s="138">
        <v>80</v>
      </c>
      <c r="B82" s="43" t="s">
        <v>11</v>
      </c>
      <c r="C82" s="38" t="s">
        <v>111</v>
      </c>
      <c r="D82" s="38" t="s">
        <v>139</v>
      </c>
      <c r="E82" s="40" t="s">
        <v>126</v>
      </c>
      <c r="F82" s="38" t="s">
        <v>15</v>
      </c>
      <c r="G82" s="38">
        <v>1</v>
      </c>
      <c r="H82" s="38">
        <v>544</v>
      </c>
      <c r="I82" s="38">
        <f t="shared" si="1"/>
        <v>544</v>
      </c>
      <c r="J82" s="55"/>
    </row>
    <row r="83" s="53" customFormat="1" ht="20" customHeight="1" spans="1:10">
      <c r="A83" s="138">
        <v>81</v>
      </c>
      <c r="B83" s="43" t="s">
        <v>11</v>
      </c>
      <c r="C83" s="38" t="s">
        <v>111</v>
      </c>
      <c r="D83" s="38" t="s">
        <v>140</v>
      </c>
      <c r="E83" s="40" t="s">
        <v>141</v>
      </c>
      <c r="F83" s="38" t="s">
        <v>15</v>
      </c>
      <c r="G83" s="38">
        <v>1</v>
      </c>
      <c r="H83" s="38">
        <v>544</v>
      </c>
      <c r="I83" s="38">
        <f t="shared" si="1"/>
        <v>544</v>
      </c>
      <c r="J83" s="55"/>
    </row>
    <row r="84" s="53" customFormat="1" ht="20" customHeight="1" spans="1:10">
      <c r="A84" s="138">
        <v>82</v>
      </c>
      <c r="B84" s="43" t="s">
        <v>11</v>
      </c>
      <c r="C84" s="38" t="s">
        <v>111</v>
      </c>
      <c r="D84" s="38" t="s">
        <v>142</v>
      </c>
      <c r="E84" s="40" t="s">
        <v>143</v>
      </c>
      <c r="F84" s="38" t="s">
        <v>15</v>
      </c>
      <c r="G84" s="38">
        <v>1</v>
      </c>
      <c r="H84" s="38">
        <v>544</v>
      </c>
      <c r="I84" s="38">
        <f t="shared" si="1"/>
        <v>544</v>
      </c>
      <c r="J84" s="55"/>
    </row>
    <row r="85" s="53" customFormat="1" ht="20" customHeight="1" spans="1:10">
      <c r="A85" s="138">
        <v>83</v>
      </c>
      <c r="B85" s="43" t="s">
        <v>11</v>
      </c>
      <c r="C85" s="38" t="s">
        <v>111</v>
      </c>
      <c r="D85" s="38" t="s">
        <v>144</v>
      </c>
      <c r="E85" s="40" t="s">
        <v>145</v>
      </c>
      <c r="F85" s="38" t="s">
        <v>15</v>
      </c>
      <c r="G85" s="38">
        <v>1</v>
      </c>
      <c r="H85" s="38">
        <v>544</v>
      </c>
      <c r="I85" s="38">
        <f t="shared" si="1"/>
        <v>544</v>
      </c>
      <c r="J85" s="55"/>
    </row>
    <row r="86" s="53" customFormat="1" ht="20" customHeight="1" spans="1:10">
      <c r="A86" s="138">
        <v>84</v>
      </c>
      <c r="B86" s="43" t="s">
        <v>11</v>
      </c>
      <c r="C86" s="38" t="s">
        <v>111</v>
      </c>
      <c r="D86" s="38" t="s">
        <v>146</v>
      </c>
      <c r="E86" s="40" t="s">
        <v>113</v>
      </c>
      <c r="F86" s="38" t="s">
        <v>15</v>
      </c>
      <c r="G86" s="38">
        <v>1</v>
      </c>
      <c r="H86" s="38">
        <v>544</v>
      </c>
      <c r="I86" s="38">
        <f t="shared" si="1"/>
        <v>544</v>
      </c>
      <c r="J86" s="55"/>
    </row>
    <row r="87" s="53" customFormat="1" ht="20" customHeight="1" spans="1:10">
      <c r="A87" s="138">
        <v>85</v>
      </c>
      <c r="B87" s="43" t="s">
        <v>11</v>
      </c>
      <c r="C87" s="38" t="s">
        <v>111</v>
      </c>
      <c r="D87" s="38" t="s">
        <v>147</v>
      </c>
      <c r="E87" s="40" t="s">
        <v>27</v>
      </c>
      <c r="F87" s="38" t="s">
        <v>15</v>
      </c>
      <c r="G87" s="38">
        <v>1</v>
      </c>
      <c r="H87" s="38">
        <v>544</v>
      </c>
      <c r="I87" s="38">
        <f t="shared" si="1"/>
        <v>544</v>
      </c>
      <c r="J87" s="55"/>
    </row>
    <row r="88" s="53" customFormat="1" ht="20" customHeight="1" spans="1:10">
      <c r="A88" s="138">
        <v>86</v>
      </c>
      <c r="B88" s="43" t="s">
        <v>11</v>
      </c>
      <c r="C88" s="38" t="s">
        <v>111</v>
      </c>
      <c r="D88" s="43" t="s">
        <v>148</v>
      </c>
      <c r="E88" s="40" t="s">
        <v>149</v>
      </c>
      <c r="F88" s="38" t="s">
        <v>15</v>
      </c>
      <c r="G88" s="38">
        <v>1</v>
      </c>
      <c r="H88" s="38">
        <v>544</v>
      </c>
      <c r="I88" s="38">
        <f t="shared" si="1"/>
        <v>544</v>
      </c>
      <c r="J88" s="55"/>
    </row>
    <row r="89" s="53" customFormat="1" ht="20" customHeight="1" spans="1:10">
      <c r="A89" s="138">
        <v>87</v>
      </c>
      <c r="B89" s="43" t="s">
        <v>11</v>
      </c>
      <c r="C89" s="38" t="s">
        <v>111</v>
      </c>
      <c r="D89" s="43" t="s">
        <v>150</v>
      </c>
      <c r="E89" s="40" t="s">
        <v>25</v>
      </c>
      <c r="F89" s="38" t="s">
        <v>15</v>
      </c>
      <c r="G89" s="38">
        <v>1</v>
      </c>
      <c r="H89" s="38">
        <v>544</v>
      </c>
      <c r="I89" s="38">
        <f t="shared" si="1"/>
        <v>544</v>
      </c>
      <c r="J89" s="55"/>
    </row>
    <row r="90" s="53" customFormat="1" ht="20" customHeight="1" spans="1:10">
      <c r="A90" s="138">
        <v>88</v>
      </c>
      <c r="B90" s="43" t="s">
        <v>11</v>
      </c>
      <c r="C90" s="38" t="s">
        <v>111</v>
      </c>
      <c r="D90" s="43" t="s">
        <v>151</v>
      </c>
      <c r="E90" s="40" t="s">
        <v>152</v>
      </c>
      <c r="F90" s="43" t="s">
        <v>15</v>
      </c>
      <c r="G90" s="38">
        <v>1</v>
      </c>
      <c r="H90" s="38">
        <v>544</v>
      </c>
      <c r="I90" s="38">
        <f t="shared" si="1"/>
        <v>544</v>
      </c>
      <c r="J90" s="43"/>
    </row>
    <row r="91" s="53" customFormat="1" ht="20" customHeight="1" spans="1:10">
      <c r="A91" s="138">
        <v>89</v>
      </c>
      <c r="B91" s="43" t="s">
        <v>11</v>
      </c>
      <c r="C91" s="38" t="s">
        <v>111</v>
      </c>
      <c r="D91" s="43" t="s">
        <v>153</v>
      </c>
      <c r="E91" s="40" t="s">
        <v>154</v>
      </c>
      <c r="F91" s="43" t="s">
        <v>15</v>
      </c>
      <c r="G91" s="38">
        <v>1</v>
      </c>
      <c r="H91" s="38">
        <v>544</v>
      </c>
      <c r="I91" s="38">
        <f t="shared" si="1"/>
        <v>544</v>
      </c>
      <c r="J91" s="43"/>
    </row>
    <row r="92" s="53" customFormat="1" ht="20" customHeight="1" spans="1:10">
      <c r="A92" s="138">
        <v>90</v>
      </c>
      <c r="B92" s="43" t="s">
        <v>11</v>
      </c>
      <c r="C92" s="38" t="s">
        <v>111</v>
      </c>
      <c r="D92" s="38" t="s">
        <v>155</v>
      </c>
      <c r="E92" s="40" t="s">
        <v>156</v>
      </c>
      <c r="F92" s="38" t="s">
        <v>15</v>
      </c>
      <c r="G92" s="74">
        <v>1</v>
      </c>
      <c r="H92" s="38">
        <v>544</v>
      </c>
      <c r="I92" s="38">
        <f t="shared" si="1"/>
        <v>544</v>
      </c>
      <c r="J92" s="55"/>
    </row>
    <row r="93" s="53" customFormat="1" ht="20" customHeight="1" spans="1:10">
      <c r="A93" s="138">
        <v>91</v>
      </c>
      <c r="B93" s="43" t="s">
        <v>11</v>
      </c>
      <c r="C93" s="38" t="s">
        <v>111</v>
      </c>
      <c r="D93" s="38" t="s">
        <v>157</v>
      </c>
      <c r="E93" s="40" t="s">
        <v>116</v>
      </c>
      <c r="F93" s="38" t="s">
        <v>15</v>
      </c>
      <c r="G93" s="38">
        <v>1</v>
      </c>
      <c r="H93" s="38">
        <v>544</v>
      </c>
      <c r="I93" s="38">
        <f t="shared" si="1"/>
        <v>544</v>
      </c>
      <c r="J93" s="55"/>
    </row>
    <row r="94" s="53" customFormat="1" ht="20" customHeight="1" spans="1:10">
      <c r="A94" s="138">
        <v>92</v>
      </c>
      <c r="B94" s="43" t="s">
        <v>11</v>
      </c>
      <c r="C94" s="38" t="s">
        <v>111</v>
      </c>
      <c r="D94" s="38" t="s">
        <v>158</v>
      </c>
      <c r="E94" s="40" t="s">
        <v>159</v>
      </c>
      <c r="F94" s="38" t="s">
        <v>15</v>
      </c>
      <c r="G94" s="38">
        <v>1</v>
      </c>
      <c r="H94" s="38">
        <v>544</v>
      </c>
      <c r="I94" s="38">
        <f t="shared" si="1"/>
        <v>544</v>
      </c>
      <c r="J94" s="55"/>
    </row>
    <row r="95" s="53" customFormat="1" ht="20" customHeight="1" spans="1:10">
      <c r="A95" s="138">
        <v>93</v>
      </c>
      <c r="B95" s="43" t="s">
        <v>11</v>
      </c>
      <c r="C95" s="38" t="s">
        <v>160</v>
      </c>
      <c r="D95" s="38" t="s">
        <v>161</v>
      </c>
      <c r="E95" s="40" t="s">
        <v>35</v>
      </c>
      <c r="F95" s="38" t="s">
        <v>15</v>
      </c>
      <c r="G95" s="38">
        <v>1</v>
      </c>
      <c r="H95" s="38">
        <v>544</v>
      </c>
      <c r="I95" s="38">
        <f t="shared" si="1"/>
        <v>544</v>
      </c>
      <c r="J95" s="55"/>
    </row>
    <row r="96" s="53" customFormat="1" ht="20" customHeight="1" spans="1:10">
      <c r="A96" s="138">
        <v>94</v>
      </c>
      <c r="B96" s="43" t="s">
        <v>11</v>
      </c>
      <c r="C96" s="38" t="s">
        <v>160</v>
      </c>
      <c r="D96" s="38" t="s">
        <v>162</v>
      </c>
      <c r="E96" s="40" t="s">
        <v>163</v>
      </c>
      <c r="F96" s="38" t="s">
        <v>15</v>
      </c>
      <c r="G96" s="38">
        <v>1</v>
      </c>
      <c r="H96" s="38">
        <v>544</v>
      </c>
      <c r="I96" s="38">
        <f t="shared" si="1"/>
        <v>544</v>
      </c>
      <c r="J96" s="55"/>
    </row>
    <row r="97" s="53" customFormat="1" ht="20" customHeight="1" spans="1:10">
      <c r="A97" s="138">
        <v>95</v>
      </c>
      <c r="B97" s="43" t="s">
        <v>11</v>
      </c>
      <c r="C97" s="38" t="s">
        <v>160</v>
      </c>
      <c r="D97" s="38" t="s">
        <v>164</v>
      </c>
      <c r="E97" s="40" t="s">
        <v>165</v>
      </c>
      <c r="F97" s="38" t="s">
        <v>15</v>
      </c>
      <c r="G97" s="38">
        <v>1</v>
      </c>
      <c r="H97" s="38">
        <v>544</v>
      </c>
      <c r="I97" s="38">
        <f t="shared" si="1"/>
        <v>544</v>
      </c>
      <c r="J97" s="55"/>
    </row>
    <row r="98" s="53" customFormat="1" ht="20" customHeight="1" spans="1:10">
      <c r="A98" s="138">
        <v>96</v>
      </c>
      <c r="B98" s="43" t="s">
        <v>11</v>
      </c>
      <c r="C98" s="38" t="s">
        <v>160</v>
      </c>
      <c r="D98" s="43" t="s">
        <v>166</v>
      </c>
      <c r="E98" s="40" t="s">
        <v>23</v>
      </c>
      <c r="F98" s="38" t="s">
        <v>15</v>
      </c>
      <c r="G98" s="38">
        <v>1</v>
      </c>
      <c r="H98" s="38">
        <v>544</v>
      </c>
      <c r="I98" s="38">
        <f t="shared" si="1"/>
        <v>544</v>
      </c>
      <c r="J98" s="55"/>
    </row>
    <row r="99" s="53" customFormat="1" ht="20" customHeight="1" spans="1:10">
      <c r="A99" s="138">
        <v>97</v>
      </c>
      <c r="B99" s="43" t="s">
        <v>11</v>
      </c>
      <c r="C99" s="38" t="s">
        <v>167</v>
      </c>
      <c r="D99" s="38" t="s">
        <v>168</v>
      </c>
      <c r="E99" s="40" t="s">
        <v>169</v>
      </c>
      <c r="F99" s="38" t="s">
        <v>15</v>
      </c>
      <c r="G99" s="38">
        <v>1</v>
      </c>
      <c r="H99" s="38">
        <v>544</v>
      </c>
      <c r="I99" s="38">
        <f t="shared" si="1"/>
        <v>544</v>
      </c>
      <c r="J99" s="55"/>
    </row>
    <row r="100" s="53" customFormat="1" ht="20" customHeight="1" spans="1:10">
      <c r="A100" s="138">
        <v>98</v>
      </c>
      <c r="B100" s="43" t="s">
        <v>11</v>
      </c>
      <c r="C100" s="38" t="s">
        <v>167</v>
      </c>
      <c r="D100" s="38" t="s">
        <v>170</v>
      </c>
      <c r="E100" s="40" t="s">
        <v>171</v>
      </c>
      <c r="F100" s="38" t="s">
        <v>15</v>
      </c>
      <c r="G100" s="38">
        <v>1</v>
      </c>
      <c r="H100" s="38">
        <v>544</v>
      </c>
      <c r="I100" s="38">
        <f t="shared" si="1"/>
        <v>544</v>
      </c>
      <c r="J100" s="55"/>
    </row>
    <row r="101" s="53" customFormat="1" ht="20" customHeight="1" spans="1:10">
      <c r="A101" s="138">
        <v>99</v>
      </c>
      <c r="B101" s="43" t="s">
        <v>11</v>
      </c>
      <c r="C101" s="38" t="s">
        <v>167</v>
      </c>
      <c r="D101" s="38" t="s">
        <v>172</v>
      </c>
      <c r="E101" s="40" t="s">
        <v>124</v>
      </c>
      <c r="F101" s="38" t="s">
        <v>15</v>
      </c>
      <c r="G101" s="38">
        <v>1</v>
      </c>
      <c r="H101" s="38">
        <v>544</v>
      </c>
      <c r="I101" s="38">
        <f t="shared" si="1"/>
        <v>544</v>
      </c>
      <c r="J101" s="55"/>
    </row>
    <row r="102" s="53" customFormat="1" ht="20" customHeight="1" spans="1:10">
      <c r="A102" s="138">
        <v>100</v>
      </c>
      <c r="B102" s="43" t="s">
        <v>11</v>
      </c>
      <c r="C102" s="38" t="s">
        <v>167</v>
      </c>
      <c r="D102" s="38" t="s">
        <v>173</v>
      </c>
      <c r="E102" s="40" t="s">
        <v>46</v>
      </c>
      <c r="F102" s="38" t="s">
        <v>15</v>
      </c>
      <c r="G102" s="38">
        <v>1</v>
      </c>
      <c r="H102" s="38">
        <v>544</v>
      </c>
      <c r="I102" s="38">
        <f t="shared" si="1"/>
        <v>544</v>
      </c>
      <c r="J102" s="55"/>
    </row>
    <row r="103" s="53" customFormat="1" ht="20" customHeight="1" spans="1:10">
      <c r="A103" s="138">
        <v>101</v>
      </c>
      <c r="B103" s="43" t="s">
        <v>11</v>
      </c>
      <c r="C103" s="38" t="s">
        <v>167</v>
      </c>
      <c r="D103" s="38" t="s">
        <v>174</v>
      </c>
      <c r="E103" s="40" t="s">
        <v>124</v>
      </c>
      <c r="F103" s="38" t="s">
        <v>15</v>
      </c>
      <c r="G103" s="38">
        <v>1</v>
      </c>
      <c r="H103" s="38">
        <v>544</v>
      </c>
      <c r="I103" s="38">
        <f t="shared" si="1"/>
        <v>544</v>
      </c>
      <c r="J103" s="55"/>
    </row>
    <row r="104" s="53" customFormat="1" ht="20" customHeight="1" spans="1:10">
      <c r="A104" s="138">
        <v>102</v>
      </c>
      <c r="B104" s="43" t="s">
        <v>11</v>
      </c>
      <c r="C104" s="38" t="s">
        <v>167</v>
      </c>
      <c r="D104" s="38" t="s">
        <v>175</v>
      </c>
      <c r="E104" s="40" t="s">
        <v>176</v>
      </c>
      <c r="F104" s="38" t="s">
        <v>15</v>
      </c>
      <c r="G104" s="38">
        <v>1</v>
      </c>
      <c r="H104" s="38">
        <v>544</v>
      </c>
      <c r="I104" s="38">
        <f t="shared" si="1"/>
        <v>544</v>
      </c>
      <c r="J104" s="55"/>
    </row>
    <row r="105" s="53" customFormat="1" ht="20" customHeight="1" spans="1:10">
      <c r="A105" s="138">
        <v>103</v>
      </c>
      <c r="B105" s="43" t="s">
        <v>11</v>
      </c>
      <c r="C105" s="38" t="s">
        <v>167</v>
      </c>
      <c r="D105" s="38" t="s">
        <v>177</v>
      </c>
      <c r="E105" s="40" t="s">
        <v>178</v>
      </c>
      <c r="F105" s="38" t="s">
        <v>15</v>
      </c>
      <c r="G105" s="38">
        <v>1</v>
      </c>
      <c r="H105" s="38">
        <v>544</v>
      </c>
      <c r="I105" s="38">
        <f t="shared" si="1"/>
        <v>544</v>
      </c>
      <c r="J105" s="55"/>
    </row>
    <row r="106" s="53" customFormat="1" ht="20" customHeight="1" spans="1:10">
      <c r="A106" s="138">
        <v>104</v>
      </c>
      <c r="B106" s="43" t="s">
        <v>11</v>
      </c>
      <c r="C106" s="38" t="s">
        <v>167</v>
      </c>
      <c r="D106" s="38" t="s">
        <v>179</v>
      </c>
      <c r="E106" s="40" t="s">
        <v>180</v>
      </c>
      <c r="F106" s="38" t="s">
        <v>15</v>
      </c>
      <c r="G106" s="38">
        <v>1</v>
      </c>
      <c r="H106" s="38">
        <v>544</v>
      </c>
      <c r="I106" s="38">
        <f t="shared" si="1"/>
        <v>544</v>
      </c>
      <c r="J106" s="55"/>
    </row>
    <row r="107" s="53" customFormat="1" ht="20" customHeight="1" spans="1:10">
      <c r="A107" s="138">
        <v>105</v>
      </c>
      <c r="B107" s="43" t="s">
        <v>11</v>
      </c>
      <c r="C107" s="38" t="s">
        <v>167</v>
      </c>
      <c r="D107" s="38" t="s">
        <v>181</v>
      </c>
      <c r="E107" s="40" t="s">
        <v>182</v>
      </c>
      <c r="F107" s="38" t="s">
        <v>15</v>
      </c>
      <c r="G107" s="38">
        <v>1</v>
      </c>
      <c r="H107" s="38">
        <v>544</v>
      </c>
      <c r="I107" s="38">
        <f t="shared" si="1"/>
        <v>544</v>
      </c>
      <c r="J107" s="55"/>
    </row>
    <row r="108" s="53" customFormat="1" ht="20" customHeight="1" spans="1:10">
      <c r="A108" s="138">
        <v>106</v>
      </c>
      <c r="B108" s="43" t="s">
        <v>11</v>
      </c>
      <c r="C108" s="38" t="s">
        <v>167</v>
      </c>
      <c r="D108" s="38" t="s">
        <v>183</v>
      </c>
      <c r="E108" s="40" t="s">
        <v>184</v>
      </c>
      <c r="F108" s="38" t="s">
        <v>15</v>
      </c>
      <c r="G108" s="38">
        <v>1</v>
      </c>
      <c r="H108" s="38">
        <v>544</v>
      </c>
      <c r="I108" s="38">
        <f t="shared" si="1"/>
        <v>544</v>
      </c>
      <c r="J108" s="55"/>
    </row>
    <row r="109" s="53" customFormat="1" ht="20" customHeight="1" spans="1:10">
      <c r="A109" s="138">
        <v>107</v>
      </c>
      <c r="B109" s="43" t="s">
        <v>11</v>
      </c>
      <c r="C109" s="38" t="s">
        <v>167</v>
      </c>
      <c r="D109" s="38" t="s">
        <v>185</v>
      </c>
      <c r="E109" s="40" t="s">
        <v>23</v>
      </c>
      <c r="F109" s="38" t="s">
        <v>15</v>
      </c>
      <c r="G109" s="38">
        <v>1</v>
      </c>
      <c r="H109" s="38">
        <v>544</v>
      </c>
      <c r="I109" s="38">
        <f t="shared" si="1"/>
        <v>544</v>
      </c>
      <c r="J109" s="55"/>
    </row>
    <row r="110" s="53" customFormat="1" ht="20" customHeight="1" spans="1:10">
      <c r="A110" s="138">
        <v>108</v>
      </c>
      <c r="B110" s="43" t="s">
        <v>11</v>
      </c>
      <c r="C110" s="38" t="s">
        <v>167</v>
      </c>
      <c r="D110" s="38" t="s">
        <v>186</v>
      </c>
      <c r="E110" s="40" t="s">
        <v>187</v>
      </c>
      <c r="F110" s="38" t="s">
        <v>15</v>
      </c>
      <c r="G110" s="38">
        <v>1</v>
      </c>
      <c r="H110" s="38">
        <v>544</v>
      </c>
      <c r="I110" s="38">
        <f t="shared" si="1"/>
        <v>544</v>
      </c>
      <c r="J110" s="55"/>
    </row>
    <row r="111" s="53" customFormat="1" ht="20" customHeight="1" spans="1:10">
      <c r="A111" s="138">
        <v>109</v>
      </c>
      <c r="B111" s="43" t="s">
        <v>11</v>
      </c>
      <c r="C111" s="38" t="s">
        <v>167</v>
      </c>
      <c r="D111" s="43" t="s">
        <v>188</v>
      </c>
      <c r="E111" s="40" t="s">
        <v>189</v>
      </c>
      <c r="F111" s="38" t="s">
        <v>15</v>
      </c>
      <c r="G111" s="38">
        <v>1</v>
      </c>
      <c r="H111" s="38">
        <v>544</v>
      </c>
      <c r="I111" s="38">
        <f t="shared" si="1"/>
        <v>544</v>
      </c>
      <c r="J111" s="55"/>
    </row>
    <row r="112" s="53" customFormat="1" ht="20" customHeight="1" spans="1:10">
      <c r="A112" s="138">
        <v>110</v>
      </c>
      <c r="B112" s="43" t="s">
        <v>11</v>
      </c>
      <c r="C112" s="38" t="s">
        <v>167</v>
      </c>
      <c r="D112" s="43" t="s">
        <v>190</v>
      </c>
      <c r="E112" s="40" t="s">
        <v>191</v>
      </c>
      <c r="F112" s="38" t="s">
        <v>15</v>
      </c>
      <c r="G112" s="38">
        <v>1</v>
      </c>
      <c r="H112" s="38">
        <v>544</v>
      </c>
      <c r="I112" s="38">
        <f t="shared" si="1"/>
        <v>544</v>
      </c>
      <c r="J112" s="55"/>
    </row>
    <row r="113" s="53" customFormat="1" ht="20" customHeight="1" spans="1:10">
      <c r="A113" s="138">
        <v>111</v>
      </c>
      <c r="B113" s="43" t="s">
        <v>11</v>
      </c>
      <c r="C113" s="43" t="s">
        <v>167</v>
      </c>
      <c r="D113" s="43" t="s">
        <v>192</v>
      </c>
      <c r="E113" s="40" t="s">
        <v>126</v>
      </c>
      <c r="F113" s="43" t="s">
        <v>15</v>
      </c>
      <c r="G113" s="38">
        <v>1</v>
      </c>
      <c r="H113" s="38">
        <v>544</v>
      </c>
      <c r="I113" s="38">
        <f t="shared" si="1"/>
        <v>544</v>
      </c>
      <c r="J113" s="43"/>
    </row>
    <row r="114" s="53" customFormat="1" ht="20" customHeight="1" spans="1:10">
      <c r="A114" s="138">
        <v>112</v>
      </c>
      <c r="B114" s="43" t="s">
        <v>11</v>
      </c>
      <c r="C114" s="67" t="s">
        <v>167</v>
      </c>
      <c r="D114" s="38" t="s">
        <v>193</v>
      </c>
      <c r="E114" s="40" t="s">
        <v>194</v>
      </c>
      <c r="F114" s="38" t="s">
        <v>15</v>
      </c>
      <c r="G114" s="74">
        <v>1</v>
      </c>
      <c r="H114" s="38">
        <v>544</v>
      </c>
      <c r="I114" s="38">
        <f t="shared" si="1"/>
        <v>544</v>
      </c>
      <c r="J114" s="55"/>
    </row>
    <row r="115" s="53" customFormat="1" ht="20" customHeight="1" spans="1:10">
      <c r="A115" s="138">
        <v>113</v>
      </c>
      <c r="B115" s="43" t="s">
        <v>11</v>
      </c>
      <c r="C115" s="38" t="s">
        <v>195</v>
      </c>
      <c r="D115" s="38" t="s">
        <v>196</v>
      </c>
      <c r="E115" s="40" t="s">
        <v>87</v>
      </c>
      <c r="F115" s="38" t="s">
        <v>15</v>
      </c>
      <c r="G115" s="38">
        <v>1</v>
      </c>
      <c r="H115" s="38">
        <v>544</v>
      </c>
      <c r="I115" s="38">
        <f t="shared" si="1"/>
        <v>544</v>
      </c>
      <c r="J115" s="55"/>
    </row>
    <row r="116" s="53" customFormat="1" ht="20" customHeight="1" spans="1:10">
      <c r="A116" s="138">
        <v>114</v>
      </c>
      <c r="B116" s="43" t="s">
        <v>11</v>
      </c>
      <c r="C116" s="38" t="s">
        <v>195</v>
      </c>
      <c r="D116" s="38" t="s">
        <v>197</v>
      </c>
      <c r="E116" s="40" t="s">
        <v>79</v>
      </c>
      <c r="F116" s="38" t="s">
        <v>15</v>
      </c>
      <c r="G116" s="38">
        <v>1</v>
      </c>
      <c r="H116" s="38">
        <v>544</v>
      </c>
      <c r="I116" s="38">
        <f t="shared" si="1"/>
        <v>544</v>
      </c>
      <c r="J116" s="55"/>
    </row>
    <row r="117" s="53" customFormat="1" ht="20" customHeight="1" spans="1:10">
      <c r="A117" s="138">
        <v>115</v>
      </c>
      <c r="B117" s="43" t="s">
        <v>11</v>
      </c>
      <c r="C117" s="38" t="s">
        <v>195</v>
      </c>
      <c r="D117" s="38" t="s">
        <v>198</v>
      </c>
      <c r="E117" s="40" t="s">
        <v>52</v>
      </c>
      <c r="F117" s="38" t="s">
        <v>15</v>
      </c>
      <c r="G117" s="38">
        <v>1</v>
      </c>
      <c r="H117" s="38">
        <v>544</v>
      </c>
      <c r="I117" s="38">
        <f t="shared" si="1"/>
        <v>544</v>
      </c>
      <c r="J117" s="55"/>
    </row>
    <row r="118" s="53" customFormat="1" ht="20" customHeight="1" spans="1:10">
      <c r="A118" s="138">
        <v>116</v>
      </c>
      <c r="B118" s="43" t="s">
        <v>11</v>
      </c>
      <c r="C118" s="38" t="s">
        <v>195</v>
      </c>
      <c r="D118" s="38" t="s">
        <v>199</v>
      </c>
      <c r="E118" s="40" t="s">
        <v>200</v>
      </c>
      <c r="F118" s="38" t="s">
        <v>15</v>
      </c>
      <c r="G118" s="38">
        <v>1</v>
      </c>
      <c r="H118" s="38">
        <v>544</v>
      </c>
      <c r="I118" s="38">
        <f t="shared" si="1"/>
        <v>544</v>
      </c>
      <c r="J118" s="55"/>
    </row>
    <row r="119" s="53" customFormat="1" ht="20" customHeight="1" spans="1:10">
      <c r="A119" s="138">
        <v>117</v>
      </c>
      <c r="B119" s="43" t="s">
        <v>11</v>
      </c>
      <c r="C119" s="38" t="s">
        <v>195</v>
      </c>
      <c r="D119" s="38" t="s">
        <v>201</v>
      </c>
      <c r="E119" s="40" t="s">
        <v>202</v>
      </c>
      <c r="F119" s="38" t="s">
        <v>15</v>
      </c>
      <c r="G119" s="38">
        <v>1</v>
      </c>
      <c r="H119" s="38">
        <v>544</v>
      </c>
      <c r="I119" s="38">
        <f t="shared" si="1"/>
        <v>544</v>
      </c>
      <c r="J119" s="55"/>
    </row>
    <row r="120" s="53" customFormat="1" ht="20" customHeight="1" spans="1:10">
      <c r="A120" s="138">
        <v>118</v>
      </c>
      <c r="B120" s="43" t="s">
        <v>11</v>
      </c>
      <c r="C120" s="38" t="s">
        <v>195</v>
      </c>
      <c r="D120" s="38" t="s">
        <v>203</v>
      </c>
      <c r="E120" s="40" t="s">
        <v>48</v>
      </c>
      <c r="F120" s="38" t="s">
        <v>15</v>
      </c>
      <c r="G120" s="38">
        <v>1</v>
      </c>
      <c r="H120" s="38">
        <v>544</v>
      </c>
      <c r="I120" s="38">
        <f t="shared" si="1"/>
        <v>544</v>
      </c>
      <c r="J120" s="55"/>
    </row>
    <row r="121" s="53" customFormat="1" ht="20" customHeight="1" spans="1:10">
      <c r="A121" s="138">
        <v>119</v>
      </c>
      <c r="B121" s="43" t="s">
        <v>11</v>
      </c>
      <c r="C121" s="38" t="s">
        <v>195</v>
      </c>
      <c r="D121" s="38" t="s">
        <v>204</v>
      </c>
      <c r="E121" s="40" t="s">
        <v>65</v>
      </c>
      <c r="F121" s="38" t="s">
        <v>15</v>
      </c>
      <c r="G121" s="38">
        <v>1</v>
      </c>
      <c r="H121" s="38">
        <v>544</v>
      </c>
      <c r="I121" s="38">
        <f t="shared" si="1"/>
        <v>544</v>
      </c>
      <c r="J121" s="55"/>
    </row>
    <row r="122" s="53" customFormat="1" ht="20" customHeight="1" spans="1:10">
      <c r="A122" s="138">
        <v>120</v>
      </c>
      <c r="B122" s="43" t="s">
        <v>11</v>
      </c>
      <c r="C122" s="38" t="s">
        <v>195</v>
      </c>
      <c r="D122" s="38" t="s">
        <v>205</v>
      </c>
      <c r="E122" s="40" t="s">
        <v>65</v>
      </c>
      <c r="F122" s="38" t="s">
        <v>15</v>
      </c>
      <c r="G122" s="38">
        <v>1</v>
      </c>
      <c r="H122" s="38">
        <v>544</v>
      </c>
      <c r="I122" s="38">
        <f t="shared" si="1"/>
        <v>544</v>
      </c>
      <c r="J122" s="55"/>
    </row>
    <row r="123" s="53" customFormat="1" ht="20" customHeight="1" spans="1:10">
      <c r="A123" s="138">
        <v>121</v>
      </c>
      <c r="B123" s="43" t="s">
        <v>11</v>
      </c>
      <c r="C123" s="38" t="s">
        <v>195</v>
      </c>
      <c r="D123" s="38" t="s">
        <v>206</v>
      </c>
      <c r="E123" s="40" t="s">
        <v>207</v>
      </c>
      <c r="F123" s="38" t="s">
        <v>15</v>
      </c>
      <c r="G123" s="38">
        <v>1</v>
      </c>
      <c r="H123" s="38">
        <v>544</v>
      </c>
      <c r="I123" s="38">
        <f t="shared" si="1"/>
        <v>544</v>
      </c>
      <c r="J123" s="55"/>
    </row>
    <row r="124" s="53" customFormat="1" ht="20" customHeight="1" spans="1:10">
      <c r="A124" s="138">
        <v>122</v>
      </c>
      <c r="B124" s="43" t="s">
        <v>11</v>
      </c>
      <c r="C124" s="38" t="s">
        <v>195</v>
      </c>
      <c r="D124" s="38" t="s">
        <v>208</v>
      </c>
      <c r="E124" s="40" t="s">
        <v>209</v>
      </c>
      <c r="F124" s="38" t="s">
        <v>15</v>
      </c>
      <c r="G124" s="38">
        <v>1</v>
      </c>
      <c r="H124" s="38">
        <v>544</v>
      </c>
      <c r="I124" s="38">
        <f t="shared" si="1"/>
        <v>544</v>
      </c>
      <c r="J124" s="55"/>
    </row>
    <row r="125" s="53" customFormat="1" ht="20" customHeight="1" spans="1:10">
      <c r="A125" s="138">
        <v>123</v>
      </c>
      <c r="B125" s="43" t="s">
        <v>11</v>
      </c>
      <c r="C125" s="38" t="s">
        <v>195</v>
      </c>
      <c r="D125" s="38" t="s">
        <v>210</v>
      </c>
      <c r="E125" s="40" t="s">
        <v>211</v>
      </c>
      <c r="F125" s="38" t="s">
        <v>15</v>
      </c>
      <c r="G125" s="38">
        <v>1</v>
      </c>
      <c r="H125" s="38">
        <v>544</v>
      </c>
      <c r="I125" s="38">
        <f t="shared" si="1"/>
        <v>544</v>
      </c>
      <c r="J125" s="55"/>
    </row>
    <row r="126" s="53" customFormat="1" ht="20" customHeight="1" spans="1:10">
      <c r="A126" s="138">
        <v>124</v>
      </c>
      <c r="B126" s="43" t="s">
        <v>11</v>
      </c>
      <c r="C126" s="38" t="s">
        <v>195</v>
      </c>
      <c r="D126" s="38" t="s">
        <v>212</v>
      </c>
      <c r="E126" s="40" t="s">
        <v>48</v>
      </c>
      <c r="F126" s="38" t="s">
        <v>15</v>
      </c>
      <c r="G126" s="38">
        <v>1</v>
      </c>
      <c r="H126" s="38">
        <v>544</v>
      </c>
      <c r="I126" s="38">
        <f t="shared" si="1"/>
        <v>544</v>
      </c>
      <c r="J126" s="55"/>
    </row>
    <row r="127" s="53" customFormat="1" ht="20" customHeight="1" spans="1:10">
      <c r="A127" s="138">
        <v>125</v>
      </c>
      <c r="B127" s="43" t="s">
        <v>11</v>
      </c>
      <c r="C127" s="38" t="s">
        <v>195</v>
      </c>
      <c r="D127" s="38" t="s">
        <v>213</v>
      </c>
      <c r="E127" s="40" t="s">
        <v>48</v>
      </c>
      <c r="F127" s="38" t="s">
        <v>15</v>
      </c>
      <c r="G127" s="38">
        <v>1</v>
      </c>
      <c r="H127" s="38">
        <v>544</v>
      </c>
      <c r="I127" s="38">
        <f t="shared" ref="I127:I178" si="2">G127*H127</f>
        <v>544</v>
      </c>
      <c r="J127" s="55"/>
    </row>
    <row r="128" s="53" customFormat="1" ht="20" customHeight="1" spans="1:10">
      <c r="A128" s="138">
        <v>126</v>
      </c>
      <c r="B128" s="43" t="s">
        <v>11</v>
      </c>
      <c r="C128" s="38" t="s">
        <v>195</v>
      </c>
      <c r="D128" s="38" t="s">
        <v>214</v>
      </c>
      <c r="E128" s="40" t="s">
        <v>215</v>
      </c>
      <c r="F128" s="38" t="s">
        <v>15</v>
      </c>
      <c r="G128" s="38">
        <v>1</v>
      </c>
      <c r="H128" s="38">
        <v>544</v>
      </c>
      <c r="I128" s="38">
        <f t="shared" si="2"/>
        <v>544</v>
      </c>
      <c r="J128" s="55"/>
    </row>
    <row r="129" s="53" customFormat="1" ht="20" customHeight="1" spans="1:10">
      <c r="A129" s="138">
        <v>127</v>
      </c>
      <c r="B129" s="43" t="s">
        <v>11</v>
      </c>
      <c r="C129" s="38" t="s">
        <v>195</v>
      </c>
      <c r="D129" s="38" t="s">
        <v>216</v>
      </c>
      <c r="E129" s="40" t="s">
        <v>217</v>
      </c>
      <c r="F129" s="38" t="s">
        <v>15</v>
      </c>
      <c r="G129" s="38">
        <v>1</v>
      </c>
      <c r="H129" s="38">
        <v>544</v>
      </c>
      <c r="I129" s="38">
        <f t="shared" si="2"/>
        <v>544</v>
      </c>
      <c r="J129" s="55"/>
    </row>
    <row r="130" s="53" customFormat="1" ht="20" customHeight="1" spans="1:10">
      <c r="A130" s="138">
        <v>128</v>
      </c>
      <c r="B130" s="43" t="s">
        <v>11</v>
      </c>
      <c r="C130" s="38" t="s">
        <v>195</v>
      </c>
      <c r="D130" s="38" t="s">
        <v>218</v>
      </c>
      <c r="E130" s="40" t="s">
        <v>48</v>
      </c>
      <c r="F130" s="38" t="s">
        <v>15</v>
      </c>
      <c r="G130" s="38">
        <v>1</v>
      </c>
      <c r="H130" s="38">
        <v>544</v>
      </c>
      <c r="I130" s="38">
        <f t="shared" si="2"/>
        <v>544</v>
      </c>
      <c r="J130" s="55"/>
    </row>
    <row r="131" s="53" customFormat="1" ht="20" customHeight="1" spans="1:10">
      <c r="A131" s="138">
        <v>129</v>
      </c>
      <c r="B131" s="43" t="s">
        <v>11</v>
      </c>
      <c r="C131" s="38" t="s">
        <v>195</v>
      </c>
      <c r="D131" s="38" t="s">
        <v>219</v>
      </c>
      <c r="E131" s="40" t="s">
        <v>48</v>
      </c>
      <c r="F131" s="38" t="s">
        <v>15</v>
      </c>
      <c r="G131" s="38">
        <v>1</v>
      </c>
      <c r="H131" s="38">
        <v>544</v>
      </c>
      <c r="I131" s="38">
        <f t="shared" si="2"/>
        <v>544</v>
      </c>
      <c r="J131" s="55"/>
    </row>
    <row r="132" s="53" customFormat="1" ht="20" customHeight="1" spans="1:10">
      <c r="A132" s="138">
        <v>130</v>
      </c>
      <c r="B132" s="43" t="s">
        <v>11</v>
      </c>
      <c r="C132" s="38" t="s">
        <v>195</v>
      </c>
      <c r="D132" s="38" t="s">
        <v>220</v>
      </c>
      <c r="E132" s="40" t="s">
        <v>221</v>
      </c>
      <c r="F132" s="38" t="s">
        <v>15</v>
      </c>
      <c r="G132" s="38">
        <v>1</v>
      </c>
      <c r="H132" s="38">
        <v>544</v>
      </c>
      <c r="I132" s="38">
        <f t="shared" si="2"/>
        <v>544</v>
      </c>
      <c r="J132" s="55"/>
    </row>
    <row r="133" s="53" customFormat="1" ht="20" customHeight="1" spans="1:10">
      <c r="A133" s="138">
        <v>131</v>
      </c>
      <c r="B133" s="43" t="s">
        <v>11</v>
      </c>
      <c r="C133" s="38" t="s">
        <v>195</v>
      </c>
      <c r="D133" s="38" t="s">
        <v>222</v>
      </c>
      <c r="E133" s="40" t="s">
        <v>65</v>
      </c>
      <c r="F133" s="38" t="s">
        <v>15</v>
      </c>
      <c r="G133" s="38">
        <v>1</v>
      </c>
      <c r="H133" s="38">
        <v>544</v>
      </c>
      <c r="I133" s="38">
        <f t="shared" si="2"/>
        <v>544</v>
      </c>
      <c r="J133" s="55"/>
    </row>
    <row r="134" s="53" customFormat="1" ht="20" customHeight="1" spans="1:10">
      <c r="A134" s="138">
        <v>132</v>
      </c>
      <c r="B134" s="43" t="s">
        <v>11</v>
      </c>
      <c r="C134" s="38" t="s">
        <v>195</v>
      </c>
      <c r="D134" s="38" t="s">
        <v>223</v>
      </c>
      <c r="E134" s="40" t="s">
        <v>65</v>
      </c>
      <c r="F134" s="38" t="s">
        <v>15</v>
      </c>
      <c r="G134" s="38">
        <v>1</v>
      </c>
      <c r="H134" s="38">
        <v>544</v>
      </c>
      <c r="I134" s="38">
        <f t="shared" si="2"/>
        <v>544</v>
      </c>
      <c r="J134" s="55"/>
    </row>
    <row r="135" s="53" customFormat="1" ht="20" customHeight="1" spans="1:10">
      <c r="A135" s="138">
        <v>133</v>
      </c>
      <c r="B135" s="43" t="s">
        <v>11</v>
      </c>
      <c r="C135" s="38" t="s">
        <v>195</v>
      </c>
      <c r="D135" s="38" t="s">
        <v>224</v>
      </c>
      <c r="E135" s="40" t="s">
        <v>52</v>
      </c>
      <c r="F135" s="38" t="s">
        <v>15</v>
      </c>
      <c r="G135" s="38">
        <v>1</v>
      </c>
      <c r="H135" s="38">
        <v>544</v>
      </c>
      <c r="I135" s="38">
        <f t="shared" si="2"/>
        <v>544</v>
      </c>
      <c r="J135" s="55"/>
    </row>
    <row r="136" s="53" customFormat="1" ht="20" customHeight="1" spans="1:10">
      <c r="A136" s="138">
        <v>134</v>
      </c>
      <c r="B136" s="43" t="s">
        <v>11</v>
      </c>
      <c r="C136" s="38" t="s">
        <v>195</v>
      </c>
      <c r="D136" s="38" t="s">
        <v>225</v>
      </c>
      <c r="E136" s="40" t="s">
        <v>61</v>
      </c>
      <c r="F136" s="38" t="s">
        <v>15</v>
      </c>
      <c r="G136" s="38">
        <v>1</v>
      </c>
      <c r="H136" s="38">
        <v>544</v>
      </c>
      <c r="I136" s="38">
        <f t="shared" si="2"/>
        <v>544</v>
      </c>
      <c r="J136" s="55"/>
    </row>
    <row r="137" s="53" customFormat="1" ht="20" customHeight="1" spans="1:10">
      <c r="A137" s="138">
        <v>135</v>
      </c>
      <c r="B137" s="43" t="s">
        <v>11</v>
      </c>
      <c r="C137" s="38" t="s">
        <v>195</v>
      </c>
      <c r="D137" s="38" t="s">
        <v>226</v>
      </c>
      <c r="E137" s="40" t="s">
        <v>54</v>
      </c>
      <c r="F137" s="38" t="s">
        <v>15</v>
      </c>
      <c r="G137" s="38">
        <v>1</v>
      </c>
      <c r="H137" s="38">
        <v>544</v>
      </c>
      <c r="I137" s="38">
        <f t="shared" si="2"/>
        <v>544</v>
      </c>
      <c r="J137" s="55"/>
    </row>
    <row r="138" s="53" customFormat="1" ht="20" customHeight="1" spans="1:10">
      <c r="A138" s="138">
        <v>136</v>
      </c>
      <c r="B138" s="43" t="s">
        <v>11</v>
      </c>
      <c r="C138" s="38" t="s">
        <v>195</v>
      </c>
      <c r="D138" s="38" t="s">
        <v>227</v>
      </c>
      <c r="E138" s="40" t="s">
        <v>87</v>
      </c>
      <c r="F138" s="38" t="s">
        <v>15</v>
      </c>
      <c r="G138" s="38">
        <v>1</v>
      </c>
      <c r="H138" s="38">
        <v>544</v>
      </c>
      <c r="I138" s="38">
        <f t="shared" si="2"/>
        <v>544</v>
      </c>
      <c r="J138" s="55"/>
    </row>
    <row r="139" s="53" customFormat="1" ht="20" customHeight="1" spans="1:10">
      <c r="A139" s="138">
        <v>137</v>
      </c>
      <c r="B139" s="43" t="s">
        <v>11</v>
      </c>
      <c r="C139" s="38" t="s">
        <v>195</v>
      </c>
      <c r="D139" s="38" t="s">
        <v>228</v>
      </c>
      <c r="E139" s="40" t="s">
        <v>65</v>
      </c>
      <c r="F139" s="38" t="s">
        <v>15</v>
      </c>
      <c r="G139" s="38">
        <v>1</v>
      </c>
      <c r="H139" s="38">
        <v>544</v>
      </c>
      <c r="I139" s="38">
        <f t="shared" si="2"/>
        <v>544</v>
      </c>
      <c r="J139" s="55"/>
    </row>
    <row r="140" s="53" customFormat="1" ht="20" customHeight="1" spans="1:10">
      <c r="A140" s="138">
        <v>138</v>
      </c>
      <c r="B140" s="43" t="s">
        <v>11</v>
      </c>
      <c r="C140" s="38" t="s">
        <v>195</v>
      </c>
      <c r="D140" s="38" t="s">
        <v>229</v>
      </c>
      <c r="E140" s="40" t="s">
        <v>70</v>
      </c>
      <c r="F140" s="38" t="s">
        <v>15</v>
      </c>
      <c r="G140" s="38">
        <v>1</v>
      </c>
      <c r="H140" s="38">
        <v>544</v>
      </c>
      <c r="I140" s="38">
        <f t="shared" si="2"/>
        <v>544</v>
      </c>
      <c r="J140" s="55"/>
    </row>
    <row r="141" s="53" customFormat="1" ht="20" customHeight="1" spans="1:10">
      <c r="A141" s="138">
        <v>139</v>
      </c>
      <c r="B141" s="43" t="s">
        <v>11</v>
      </c>
      <c r="C141" s="38" t="s">
        <v>195</v>
      </c>
      <c r="D141" s="38" t="s">
        <v>230</v>
      </c>
      <c r="E141" s="40" t="s">
        <v>96</v>
      </c>
      <c r="F141" s="38" t="s">
        <v>15</v>
      </c>
      <c r="G141" s="38">
        <v>1</v>
      </c>
      <c r="H141" s="38">
        <v>544</v>
      </c>
      <c r="I141" s="38">
        <f t="shared" si="2"/>
        <v>544</v>
      </c>
      <c r="J141" s="55"/>
    </row>
    <row r="142" s="53" customFormat="1" ht="20" customHeight="1" spans="1:10">
      <c r="A142" s="138">
        <v>140</v>
      </c>
      <c r="B142" s="43" t="s">
        <v>11</v>
      </c>
      <c r="C142" s="38" t="s">
        <v>195</v>
      </c>
      <c r="D142" s="38" t="s">
        <v>231</v>
      </c>
      <c r="E142" s="40" t="s">
        <v>56</v>
      </c>
      <c r="F142" s="38" t="s">
        <v>15</v>
      </c>
      <c r="G142" s="38">
        <v>1</v>
      </c>
      <c r="H142" s="38">
        <v>544</v>
      </c>
      <c r="I142" s="38">
        <f t="shared" si="2"/>
        <v>544</v>
      </c>
      <c r="J142" s="55"/>
    </row>
    <row r="143" s="53" customFormat="1" ht="20" customHeight="1" spans="1:10">
      <c r="A143" s="138">
        <v>141</v>
      </c>
      <c r="B143" s="43" t="s">
        <v>11</v>
      </c>
      <c r="C143" s="38" t="s">
        <v>195</v>
      </c>
      <c r="D143" s="38" t="s">
        <v>232</v>
      </c>
      <c r="E143" s="40" t="s">
        <v>50</v>
      </c>
      <c r="F143" s="38" t="s">
        <v>15</v>
      </c>
      <c r="G143" s="38">
        <v>1</v>
      </c>
      <c r="H143" s="38">
        <v>544</v>
      </c>
      <c r="I143" s="38">
        <f t="shared" si="2"/>
        <v>544</v>
      </c>
      <c r="J143" s="55"/>
    </row>
    <row r="144" s="53" customFormat="1" ht="20" customHeight="1" spans="1:10">
      <c r="A144" s="138">
        <v>142</v>
      </c>
      <c r="B144" s="43" t="s">
        <v>11</v>
      </c>
      <c r="C144" s="38" t="s">
        <v>195</v>
      </c>
      <c r="D144" s="38" t="s">
        <v>233</v>
      </c>
      <c r="E144" s="40" t="s">
        <v>44</v>
      </c>
      <c r="F144" s="38" t="s">
        <v>15</v>
      </c>
      <c r="G144" s="38">
        <v>1</v>
      </c>
      <c r="H144" s="38">
        <v>544</v>
      </c>
      <c r="I144" s="38">
        <f t="shared" si="2"/>
        <v>544</v>
      </c>
      <c r="J144" s="55"/>
    </row>
    <row r="145" s="53" customFormat="1" ht="20" customHeight="1" spans="1:10">
      <c r="A145" s="138">
        <v>143</v>
      </c>
      <c r="B145" s="43" t="s">
        <v>11</v>
      </c>
      <c r="C145" s="38" t="s">
        <v>195</v>
      </c>
      <c r="D145" s="38" t="s">
        <v>234</v>
      </c>
      <c r="E145" s="40" t="s">
        <v>52</v>
      </c>
      <c r="F145" s="38" t="s">
        <v>15</v>
      </c>
      <c r="G145" s="38">
        <v>1</v>
      </c>
      <c r="H145" s="38">
        <v>544</v>
      </c>
      <c r="I145" s="38">
        <f t="shared" si="2"/>
        <v>544</v>
      </c>
      <c r="J145" s="55"/>
    </row>
    <row r="146" s="53" customFormat="1" ht="20" customHeight="1" spans="1:10">
      <c r="A146" s="138">
        <v>144</v>
      </c>
      <c r="B146" s="43" t="s">
        <v>11</v>
      </c>
      <c r="C146" s="38" t="s">
        <v>195</v>
      </c>
      <c r="D146" s="38" t="s">
        <v>235</v>
      </c>
      <c r="E146" s="40" t="s">
        <v>79</v>
      </c>
      <c r="F146" s="38" t="s">
        <v>15</v>
      </c>
      <c r="G146" s="38">
        <v>1</v>
      </c>
      <c r="H146" s="38">
        <v>544</v>
      </c>
      <c r="I146" s="38">
        <f t="shared" si="2"/>
        <v>544</v>
      </c>
      <c r="J146" s="55"/>
    </row>
    <row r="147" s="53" customFormat="1" ht="20" customHeight="1" spans="1:10">
      <c r="A147" s="138">
        <v>145</v>
      </c>
      <c r="B147" s="43" t="s">
        <v>11</v>
      </c>
      <c r="C147" s="38" t="s">
        <v>195</v>
      </c>
      <c r="D147" s="38" t="s">
        <v>236</v>
      </c>
      <c r="E147" s="40" t="s">
        <v>41</v>
      </c>
      <c r="F147" s="38" t="s">
        <v>15</v>
      </c>
      <c r="G147" s="38">
        <v>1</v>
      </c>
      <c r="H147" s="38">
        <v>544</v>
      </c>
      <c r="I147" s="38">
        <f t="shared" si="2"/>
        <v>544</v>
      </c>
      <c r="J147" s="55"/>
    </row>
    <row r="148" s="53" customFormat="1" ht="20" customHeight="1" spans="1:10">
      <c r="A148" s="138">
        <v>146</v>
      </c>
      <c r="B148" s="43" t="s">
        <v>11</v>
      </c>
      <c r="C148" s="38" t="s">
        <v>195</v>
      </c>
      <c r="D148" s="43" t="s">
        <v>237</v>
      </c>
      <c r="E148" s="40" t="s">
        <v>87</v>
      </c>
      <c r="F148" s="38" t="s">
        <v>15</v>
      </c>
      <c r="G148" s="38">
        <v>1</v>
      </c>
      <c r="H148" s="38">
        <v>544</v>
      </c>
      <c r="I148" s="38">
        <f t="shared" si="2"/>
        <v>544</v>
      </c>
      <c r="J148" s="55"/>
    </row>
    <row r="149" s="53" customFormat="1" ht="20" customHeight="1" spans="1:10">
      <c r="A149" s="138">
        <v>147</v>
      </c>
      <c r="B149" s="43" t="s">
        <v>11</v>
      </c>
      <c r="C149" s="38" t="s">
        <v>195</v>
      </c>
      <c r="D149" s="43" t="s">
        <v>238</v>
      </c>
      <c r="E149" s="40" t="s">
        <v>239</v>
      </c>
      <c r="F149" s="38" t="s">
        <v>15</v>
      </c>
      <c r="G149" s="38">
        <v>1</v>
      </c>
      <c r="H149" s="38">
        <v>544</v>
      </c>
      <c r="I149" s="38">
        <f t="shared" si="2"/>
        <v>544</v>
      </c>
      <c r="J149" s="55"/>
    </row>
    <row r="150" s="53" customFormat="1" ht="20" customHeight="1" spans="1:10">
      <c r="A150" s="138">
        <v>148</v>
      </c>
      <c r="B150" s="43" t="s">
        <v>11</v>
      </c>
      <c r="C150" s="38" t="s">
        <v>195</v>
      </c>
      <c r="D150" s="43" t="s">
        <v>240</v>
      </c>
      <c r="E150" s="40" t="s">
        <v>63</v>
      </c>
      <c r="F150" s="38" t="s">
        <v>15</v>
      </c>
      <c r="G150" s="38">
        <v>1</v>
      </c>
      <c r="H150" s="38">
        <v>544</v>
      </c>
      <c r="I150" s="38">
        <f t="shared" si="2"/>
        <v>544</v>
      </c>
      <c r="J150" s="55"/>
    </row>
    <row r="151" s="53" customFormat="1" ht="20" customHeight="1" spans="1:10">
      <c r="A151" s="138">
        <v>149</v>
      </c>
      <c r="B151" s="43" t="s">
        <v>11</v>
      </c>
      <c r="C151" s="43" t="s">
        <v>195</v>
      </c>
      <c r="D151" s="43" t="s">
        <v>241</v>
      </c>
      <c r="E151" s="40" t="s">
        <v>65</v>
      </c>
      <c r="F151" s="43" t="s">
        <v>15</v>
      </c>
      <c r="G151" s="38">
        <v>1</v>
      </c>
      <c r="H151" s="38">
        <v>544</v>
      </c>
      <c r="I151" s="38">
        <f t="shared" si="2"/>
        <v>544</v>
      </c>
      <c r="J151" s="43"/>
    </row>
    <row r="152" s="53" customFormat="1" ht="20" customHeight="1" spans="1:10">
      <c r="A152" s="138">
        <v>150</v>
      </c>
      <c r="B152" s="43" t="s">
        <v>11</v>
      </c>
      <c r="C152" s="43" t="s">
        <v>195</v>
      </c>
      <c r="D152" s="43" t="s">
        <v>242</v>
      </c>
      <c r="E152" s="40" t="s">
        <v>74</v>
      </c>
      <c r="F152" s="43" t="s">
        <v>15</v>
      </c>
      <c r="G152" s="38">
        <v>1</v>
      </c>
      <c r="H152" s="38">
        <v>544</v>
      </c>
      <c r="I152" s="38">
        <f t="shared" si="2"/>
        <v>544</v>
      </c>
      <c r="J152" s="43"/>
    </row>
    <row r="153" s="53" customFormat="1" ht="20" customHeight="1" spans="1:10">
      <c r="A153" s="138">
        <v>151</v>
      </c>
      <c r="B153" s="43" t="s">
        <v>11</v>
      </c>
      <c r="C153" s="43" t="s">
        <v>195</v>
      </c>
      <c r="D153" s="43" t="s">
        <v>243</v>
      </c>
      <c r="E153" s="40" t="s">
        <v>54</v>
      </c>
      <c r="F153" s="43" t="s">
        <v>15</v>
      </c>
      <c r="G153" s="38">
        <v>1</v>
      </c>
      <c r="H153" s="38">
        <v>544</v>
      </c>
      <c r="I153" s="38">
        <f t="shared" si="2"/>
        <v>544</v>
      </c>
      <c r="J153" s="43"/>
    </row>
    <row r="154" s="53" customFormat="1" ht="20" customHeight="1" spans="1:10">
      <c r="A154" s="138">
        <v>152</v>
      </c>
      <c r="B154" s="43" t="s">
        <v>11</v>
      </c>
      <c r="C154" s="43" t="s">
        <v>195</v>
      </c>
      <c r="D154" s="43" t="s">
        <v>244</v>
      </c>
      <c r="E154" s="40" t="s">
        <v>52</v>
      </c>
      <c r="F154" s="43" t="s">
        <v>15</v>
      </c>
      <c r="G154" s="38">
        <v>1</v>
      </c>
      <c r="H154" s="38">
        <v>544</v>
      </c>
      <c r="I154" s="38">
        <f t="shared" si="2"/>
        <v>544</v>
      </c>
      <c r="J154" s="43"/>
    </row>
    <row r="155" s="53" customFormat="1" ht="20" customHeight="1" spans="1:10">
      <c r="A155" s="138">
        <v>153</v>
      </c>
      <c r="B155" s="43" t="s">
        <v>11</v>
      </c>
      <c r="C155" s="38" t="s">
        <v>195</v>
      </c>
      <c r="D155" s="38" t="s">
        <v>245</v>
      </c>
      <c r="E155" s="40" t="s">
        <v>56</v>
      </c>
      <c r="F155" s="38" t="s">
        <v>15</v>
      </c>
      <c r="G155" s="38">
        <v>1</v>
      </c>
      <c r="H155" s="38">
        <v>544</v>
      </c>
      <c r="I155" s="38">
        <f t="shared" si="2"/>
        <v>544</v>
      </c>
      <c r="J155" s="55"/>
    </row>
    <row r="156" s="53" customFormat="1" ht="20" customHeight="1" spans="1:10">
      <c r="A156" s="138">
        <v>154</v>
      </c>
      <c r="B156" s="43" t="s">
        <v>11</v>
      </c>
      <c r="C156" s="38" t="s">
        <v>246</v>
      </c>
      <c r="D156" s="38" t="s">
        <v>247</v>
      </c>
      <c r="E156" s="40" t="s">
        <v>68</v>
      </c>
      <c r="F156" s="38" t="s">
        <v>15</v>
      </c>
      <c r="G156" s="38">
        <v>1</v>
      </c>
      <c r="H156" s="38">
        <v>544</v>
      </c>
      <c r="I156" s="38">
        <f t="shared" si="2"/>
        <v>544</v>
      </c>
      <c r="J156" s="55"/>
    </row>
    <row r="157" s="53" customFormat="1" ht="20" customHeight="1" spans="1:10">
      <c r="A157" s="138">
        <v>155</v>
      </c>
      <c r="B157" s="43" t="s">
        <v>11</v>
      </c>
      <c r="C157" s="38" t="s">
        <v>246</v>
      </c>
      <c r="D157" s="38" t="s">
        <v>248</v>
      </c>
      <c r="E157" s="40" t="s">
        <v>68</v>
      </c>
      <c r="F157" s="38" t="s">
        <v>15</v>
      </c>
      <c r="G157" s="38">
        <v>1</v>
      </c>
      <c r="H157" s="38">
        <v>544</v>
      </c>
      <c r="I157" s="38">
        <f t="shared" si="2"/>
        <v>544</v>
      </c>
      <c r="J157" s="55"/>
    </row>
    <row r="158" s="53" customFormat="1" ht="20" customHeight="1" spans="1:10">
      <c r="A158" s="138">
        <v>156</v>
      </c>
      <c r="B158" s="43" t="s">
        <v>11</v>
      </c>
      <c r="C158" s="38" t="s">
        <v>246</v>
      </c>
      <c r="D158" s="38" t="s">
        <v>249</v>
      </c>
      <c r="E158" s="40" t="s">
        <v>56</v>
      </c>
      <c r="F158" s="38" t="s">
        <v>15</v>
      </c>
      <c r="G158" s="38">
        <v>1</v>
      </c>
      <c r="H158" s="38">
        <v>544</v>
      </c>
      <c r="I158" s="38">
        <f t="shared" si="2"/>
        <v>544</v>
      </c>
      <c r="J158" s="55"/>
    </row>
    <row r="159" s="53" customFormat="1" ht="20" customHeight="1" spans="1:10">
      <c r="A159" s="138">
        <v>157</v>
      </c>
      <c r="B159" s="43" t="s">
        <v>11</v>
      </c>
      <c r="C159" s="38" t="s">
        <v>246</v>
      </c>
      <c r="D159" s="38" t="s">
        <v>250</v>
      </c>
      <c r="E159" s="40" t="s">
        <v>251</v>
      </c>
      <c r="F159" s="38" t="s">
        <v>15</v>
      </c>
      <c r="G159" s="38">
        <v>1</v>
      </c>
      <c r="H159" s="38">
        <v>544</v>
      </c>
      <c r="I159" s="38">
        <f t="shared" si="2"/>
        <v>544</v>
      </c>
      <c r="J159" s="55"/>
    </row>
    <row r="160" s="53" customFormat="1" ht="20" customHeight="1" spans="1:10">
      <c r="A160" s="138">
        <v>158</v>
      </c>
      <c r="B160" s="43" t="s">
        <v>11</v>
      </c>
      <c r="C160" s="38" t="s">
        <v>246</v>
      </c>
      <c r="D160" s="38" t="s">
        <v>252</v>
      </c>
      <c r="E160" s="40" t="s">
        <v>253</v>
      </c>
      <c r="F160" s="38" t="s">
        <v>15</v>
      </c>
      <c r="G160" s="38">
        <v>1</v>
      </c>
      <c r="H160" s="38">
        <v>544</v>
      </c>
      <c r="I160" s="38">
        <f t="shared" si="2"/>
        <v>544</v>
      </c>
      <c r="J160" s="55"/>
    </row>
    <row r="161" s="53" customFormat="1" ht="20" customHeight="1" spans="1:10">
      <c r="A161" s="138">
        <v>159</v>
      </c>
      <c r="B161" s="43" t="s">
        <v>11</v>
      </c>
      <c r="C161" s="38" t="s">
        <v>246</v>
      </c>
      <c r="D161" s="38" t="s">
        <v>254</v>
      </c>
      <c r="E161" s="40" t="s">
        <v>65</v>
      </c>
      <c r="F161" s="38" t="s">
        <v>15</v>
      </c>
      <c r="G161" s="38">
        <v>1</v>
      </c>
      <c r="H161" s="38">
        <v>544</v>
      </c>
      <c r="I161" s="38">
        <f t="shared" si="2"/>
        <v>544</v>
      </c>
      <c r="J161" s="55"/>
    </row>
    <row r="162" s="53" customFormat="1" ht="20" customHeight="1" spans="1:10">
      <c r="A162" s="138">
        <v>160</v>
      </c>
      <c r="B162" s="43" t="s">
        <v>11</v>
      </c>
      <c r="C162" s="38" t="s">
        <v>246</v>
      </c>
      <c r="D162" s="38" t="s">
        <v>255</v>
      </c>
      <c r="E162" s="40" t="s">
        <v>79</v>
      </c>
      <c r="F162" s="38" t="s">
        <v>15</v>
      </c>
      <c r="G162" s="38">
        <v>1</v>
      </c>
      <c r="H162" s="38">
        <v>544</v>
      </c>
      <c r="I162" s="38">
        <f t="shared" si="2"/>
        <v>544</v>
      </c>
      <c r="J162" s="55"/>
    </row>
    <row r="163" s="53" customFormat="1" ht="20" customHeight="1" spans="1:10">
      <c r="A163" s="138">
        <v>161</v>
      </c>
      <c r="B163" s="43" t="s">
        <v>11</v>
      </c>
      <c r="C163" s="38" t="s">
        <v>246</v>
      </c>
      <c r="D163" s="38" t="s">
        <v>256</v>
      </c>
      <c r="E163" s="40" t="s">
        <v>70</v>
      </c>
      <c r="F163" s="38" t="s">
        <v>15</v>
      </c>
      <c r="G163" s="38">
        <v>1</v>
      </c>
      <c r="H163" s="38">
        <v>544</v>
      </c>
      <c r="I163" s="38">
        <f t="shared" si="2"/>
        <v>544</v>
      </c>
      <c r="J163" s="55"/>
    </row>
    <row r="164" s="53" customFormat="1" ht="20" customHeight="1" spans="1:10">
      <c r="A164" s="138">
        <v>162</v>
      </c>
      <c r="B164" s="43" t="s">
        <v>11</v>
      </c>
      <c r="C164" s="38" t="s">
        <v>246</v>
      </c>
      <c r="D164" s="38" t="s">
        <v>257</v>
      </c>
      <c r="E164" s="40" t="s">
        <v>79</v>
      </c>
      <c r="F164" s="38" t="s">
        <v>15</v>
      </c>
      <c r="G164" s="38">
        <v>1</v>
      </c>
      <c r="H164" s="38">
        <v>544</v>
      </c>
      <c r="I164" s="38">
        <f t="shared" si="2"/>
        <v>544</v>
      </c>
      <c r="J164" s="55"/>
    </row>
    <row r="165" s="53" customFormat="1" ht="20" customHeight="1" spans="1:10">
      <c r="A165" s="138">
        <v>163</v>
      </c>
      <c r="B165" s="43" t="s">
        <v>11</v>
      </c>
      <c r="C165" s="38" t="s">
        <v>246</v>
      </c>
      <c r="D165" s="38" t="s">
        <v>258</v>
      </c>
      <c r="E165" s="40" t="s">
        <v>56</v>
      </c>
      <c r="F165" s="38" t="s">
        <v>15</v>
      </c>
      <c r="G165" s="38">
        <v>1</v>
      </c>
      <c r="H165" s="38">
        <v>544</v>
      </c>
      <c r="I165" s="38">
        <f t="shared" si="2"/>
        <v>544</v>
      </c>
      <c r="J165" s="55"/>
    </row>
    <row r="166" s="53" customFormat="1" ht="20" customHeight="1" spans="1:10">
      <c r="A166" s="138">
        <v>164</v>
      </c>
      <c r="B166" s="43" t="s">
        <v>11</v>
      </c>
      <c r="C166" s="38" t="s">
        <v>246</v>
      </c>
      <c r="D166" s="38" t="s">
        <v>259</v>
      </c>
      <c r="E166" s="40" t="s">
        <v>260</v>
      </c>
      <c r="F166" s="38" t="s">
        <v>15</v>
      </c>
      <c r="G166" s="38">
        <v>1</v>
      </c>
      <c r="H166" s="38">
        <v>544</v>
      </c>
      <c r="I166" s="38">
        <f t="shared" si="2"/>
        <v>544</v>
      </c>
      <c r="J166" s="55"/>
    </row>
    <row r="167" s="53" customFormat="1" ht="20" customHeight="1" spans="1:10">
      <c r="A167" s="138">
        <v>165</v>
      </c>
      <c r="B167" s="43" t="s">
        <v>11</v>
      </c>
      <c r="C167" s="38" t="s">
        <v>246</v>
      </c>
      <c r="D167" s="38" t="s">
        <v>261</v>
      </c>
      <c r="E167" s="40" t="s">
        <v>262</v>
      </c>
      <c r="F167" s="38" t="s">
        <v>15</v>
      </c>
      <c r="G167" s="38">
        <v>1</v>
      </c>
      <c r="H167" s="38">
        <v>544</v>
      </c>
      <c r="I167" s="38">
        <f t="shared" si="2"/>
        <v>544</v>
      </c>
      <c r="J167" s="55"/>
    </row>
    <row r="168" s="53" customFormat="1" ht="20" customHeight="1" spans="1:10">
      <c r="A168" s="138">
        <v>166</v>
      </c>
      <c r="B168" s="43" t="s">
        <v>11</v>
      </c>
      <c r="C168" s="38" t="s">
        <v>246</v>
      </c>
      <c r="D168" s="38" t="s">
        <v>263</v>
      </c>
      <c r="E168" s="40" t="s">
        <v>44</v>
      </c>
      <c r="F168" s="38" t="s">
        <v>15</v>
      </c>
      <c r="G168" s="38">
        <v>1</v>
      </c>
      <c r="H168" s="38">
        <v>544</v>
      </c>
      <c r="I168" s="38">
        <f t="shared" si="2"/>
        <v>544</v>
      </c>
      <c r="J168" s="55"/>
    </row>
    <row r="169" s="53" customFormat="1" ht="20" customHeight="1" spans="1:10">
      <c r="A169" s="138">
        <v>167</v>
      </c>
      <c r="B169" s="43" t="s">
        <v>11</v>
      </c>
      <c r="C169" s="38" t="s">
        <v>246</v>
      </c>
      <c r="D169" s="38" t="s">
        <v>264</v>
      </c>
      <c r="E169" s="40" t="s">
        <v>265</v>
      </c>
      <c r="F169" s="38" t="s">
        <v>15</v>
      </c>
      <c r="G169" s="38">
        <v>1</v>
      </c>
      <c r="H169" s="38">
        <v>544</v>
      </c>
      <c r="I169" s="38">
        <f t="shared" si="2"/>
        <v>544</v>
      </c>
      <c r="J169" s="55"/>
    </row>
    <row r="170" s="53" customFormat="1" ht="20" customHeight="1" spans="1:10">
      <c r="A170" s="138">
        <v>168</v>
      </c>
      <c r="B170" s="43" t="s">
        <v>11</v>
      </c>
      <c r="C170" s="38" t="s">
        <v>246</v>
      </c>
      <c r="D170" s="38" t="s">
        <v>266</v>
      </c>
      <c r="E170" s="40" t="s">
        <v>267</v>
      </c>
      <c r="F170" s="38" t="s">
        <v>15</v>
      </c>
      <c r="G170" s="38">
        <v>1</v>
      </c>
      <c r="H170" s="38">
        <v>544</v>
      </c>
      <c r="I170" s="38">
        <f t="shared" si="2"/>
        <v>544</v>
      </c>
      <c r="J170" s="55"/>
    </row>
    <row r="171" s="53" customFormat="1" ht="20" customHeight="1" spans="1:10">
      <c r="A171" s="138">
        <v>169</v>
      </c>
      <c r="B171" s="43" t="s">
        <v>11</v>
      </c>
      <c r="C171" s="38" t="s">
        <v>246</v>
      </c>
      <c r="D171" s="38" t="s">
        <v>268</v>
      </c>
      <c r="E171" s="40" t="s">
        <v>48</v>
      </c>
      <c r="F171" s="38" t="s">
        <v>15</v>
      </c>
      <c r="G171" s="38">
        <v>1</v>
      </c>
      <c r="H171" s="38">
        <v>544</v>
      </c>
      <c r="I171" s="38">
        <f t="shared" si="2"/>
        <v>544</v>
      </c>
      <c r="J171" s="55"/>
    </row>
    <row r="172" s="53" customFormat="1" ht="20" customHeight="1" spans="1:10">
      <c r="A172" s="138">
        <v>170</v>
      </c>
      <c r="B172" s="43" t="s">
        <v>11</v>
      </c>
      <c r="C172" s="38" t="s">
        <v>246</v>
      </c>
      <c r="D172" s="38" t="s">
        <v>269</v>
      </c>
      <c r="E172" s="40" t="s">
        <v>270</v>
      </c>
      <c r="F172" s="38" t="s">
        <v>15</v>
      </c>
      <c r="G172" s="38">
        <v>1</v>
      </c>
      <c r="H172" s="38">
        <v>544</v>
      </c>
      <c r="I172" s="38">
        <f t="shared" si="2"/>
        <v>544</v>
      </c>
      <c r="J172" s="55"/>
    </row>
    <row r="173" s="53" customFormat="1" ht="20" customHeight="1" spans="1:10">
      <c r="A173" s="138">
        <v>171</v>
      </c>
      <c r="B173" s="43" t="s">
        <v>11</v>
      </c>
      <c r="C173" s="38" t="s">
        <v>246</v>
      </c>
      <c r="D173" s="38" t="s">
        <v>271</v>
      </c>
      <c r="E173" s="40" t="s">
        <v>56</v>
      </c>
      <c r="F173" s="38" t="s">
        <v>15</v>
      </c>
      <c r="G173" s="38">
        <v>1</v>
      </c>
      <c r="H173" s="38">
        <v>544</v>
      </c>
      <c r="I173" s="38">
        <f t="shared" si="2"/>
        <v>544</v>
      </c>
      <c r="J173" s="55"/>
    </row>
    <row r="174" s="53" customFormat="1" ht="20" customHeight="1" spans="1:10">
      <c r="A174" s="138">
        <v>172</v>
      </c>
      <c r="B174" s="43" t="s">
        <v>11</v>
      </c>
      <c r="C174" s="38" t="s">
        <v>246</v>
      </c>
      <c r="D174" s="43" t="s">
        <v>272</v>
      </c>
      <c r="E174" s="40" t="s">
        <v>251</v>
      </c>
      <c r="F174" s="38" t="s">
        <v>15</v>
      </c>
      <c r="G174" s="38">
        <v>1</v>
      </c>
      <c r="H174" s="38">
        <v>544</v>
      </c>
      <c r="I174" s="38">
        <f t="shared" si="2"/>
        <v>544</v>
      </c>
      <c r="J174" s="55"/>
    </row>
    <row r="175" s="53" customFormat="1" ht="20" customHeight="1" spans="1:10">
      <c r="A175" s="138">
        <v>173</v>
      </c>
      <c r="B175" s="43" t="s">
        <v>11</v>
      </c>
      <c r="C175" s="38" t="s">
        <v>246</v>
      </c>
      <c r="D175" s="43" t="s">
        <v>273</v>
      </c>
      <c r="E175" s="40" t="s">
        <v>52</v>
      </c>
      <c r="F175" s="38" t="s">
        <v>15</v>
      </c>
      <c r="G175" s="38">
        <v>1</v>
      </c>
      <c r="H175" s="38">
        <v>544</v>
      </c>
      <c r="I175" s="38">
        <f t="shared" si="2"/>
        <v>544</v>
      </c>
      <c r="J175" s="55"/>
    </row>
    <row r="176" s="53" customFormat="1" ht="20" customHeight="1" spans="1:10">
      <c r="A176" s="138">
        <v>174</v>
      </c>
      <c r="B176" s="43" t="s">
        <v>11</v>
      </c>
      <c r="C176" s="67" t="s">
        <v>246</v>
      </c>
      <c r="D176" s="67" t="s">
        <v>274</v>
      </c>
      <c r="E176" s="40" t="s">
        <v>79</v>
      </c>
      <c r="F176" s="38" t="s">
        <v>15</v>
      </c>
      <c r="G176" s="38">
        <v>1</v>
      </c>
      <c r="H176" s="38">
        <v>544</v>
      </c>
      <c r="I176" s="38">
        <f t="shared" si="2"/>
        <v>544</v>
      </c>
      <c r="J176" s="55"/>
    </row>
    <row r="177" s="53" customFormat="1" ht="20" customHeight="1" spans="1:10">
      <c r="A177" s="138">
        <v>175</v>
      </c>
      <c r="B177" s="43" t="s">
        <v>11</v>
      </c>
      <c r="C177" s="67" t="s">
        <v>246</v>
      </c>
      <c r="D177" s="38" t="s">
        <v>275</v>
      </c>
      <c r="E177" s="40" t="s">
        <v>56</v>
      </c>
      <c r="F177" s="38" t="s">
        <v>15</v>
      </c>
      <c r="G177" s="74">
        <v>1</v>
      </c>
      <c r="H177" s="38">
        <v>544</v>
      </c>
      <c r="I177" s="38">
        <f t="shared" si="2"/>
        <v>544</v>
      </c>
      <c r="J177" s="55"/>
    </row>
    <row r="178" s="53" customFormat="1" ht="20" customHeight="1" spans="1:10">
      <c r="A178" s="138">
        <v>176</v>
      </c>
      <c r="B178" s="43" t="s">
        <v>11</v>
      </c>
      <c r="C178" s="38" t="s">
        <v>246</v>
      </c>
      <c r="D178" s="38" t="s">
        <v>276</v>
      </c>
      <c r="E178" s="40" t="s">
        <v>207</v>
      </c>
      <c r="F178" s="38" t="s">
        <v>15</v>
      </c>
      <c r="G178" s="74">
        <v>1</v>
      </c>
      <c r="H178" s="38">
        <v>544</v>
      </c>
      <c r="I178" s="38">
        <f t="shared" si="2"/>
        <v>544</v>
      </c>
      <c r="J178" s="55"/>
    </row>
    <row r="179" s="53" customFormat="1" ht="20" customHeight="1" spans="1:10">
      <c r="A179" s="138">
        <v>177</v>
      </c>
      <c r="B179" s="43" t="s">
        <v>11</v>
      </c>
      <c r="C179" s="43" t="s">
        <v>246</v>
      </c>
      <c r="D179" s="43" t="s">
        <v>277</v>
      </c>
      <c r="E179" s="40" t="s">
        <v>56</v>
      </c>
      <c r="F179" s="43" t="s">
        <v>15</v>
      </c>
      <c r="G179" s="43">
        <v>1</v>
      </c>
      <c r="H179" s="43">
        <v>544</v>
      </c>
      <c r="I179" s="43">
        <v>544</v>
      </c>
      <c r="J179" s="73"/>
    </row>
    <row r="180" s="53" customFormat="1" ht="20" customHeight="1" spans="1:10">
      <c r="A180" s="138">
        <v>178</v>
      </c>
      <c r="B180" s="43" t="s">
        <v>11</v>
      </c>
      <c r="C180" s="38" t="s">
        <v>278</v>
      </c>
      <c r="D180" s="38" t="s">
        <v>279</v>
      </c>
      <c r="E180" s="40" t="s">
        <v>65</v>
      </c>
      <c r="F180" s="38" t="s">
        <v>15</v>
      </c>
      <c r="G180" s="38">
        <v>1</v>
      </c>
      <c r="H180" s="38">
        <v>544</v>
      </c>
      <c r="I180" s="38">
        <f t="shared" ref="I180:I243" si="3">G180*H180</f>
        <v>544</v>
      </c>
      <c r="J180" s="55"/>
    </row>
    <row r="181" s="53" customFormat="1" ht="20" customHeight="1" spans="1:10">
      <c r="A181" s="138">
        <v>179</v>
      </c>
      <c r="B181" s="43" t="s">
        <v>11</v>
      </c>
      <c r="C181" s="38" t="s">
        <v>278</v>
      </c>
      <c r="D181" s="38" t="s">
        <v>280</v>
      </c>
      <c r="E181" s="40" t="s">
        <v>281</v>
      </c>
      <c r="F181" s="38" t="s">
        <v>15</v>
      </c>
      <c r="G181" s="38">
        <v>1</v>
      </c>
      <c r="H181" s="38">
        <v>544</v>
      </c>
      <c r="I181" s="38">
        <f t="shared" si="3"/>
        <v>544</v>
      </c>
      <c r="J181" s="55"/>
    </row>
    <row r="182" s="53" customFormat="1" ht="20" customHeight="1" spans="1:10">
      <c r="A182" s="138">
        <v>180</v>
      </c>
      <c r="B182" s="43" t="s">
        <v>11</v>
      </c>
      <c r="C182" s="38" t="s">
        <v>278</v>
      </c>
      <c r="D182" s="38" t="s">
        <v>282</v>
      </c>
      <c r="E182" s="40" t="s">
        <v>87</v>
      </c>
      <c r="F182" s="38" t="s">
        <v>15</v>
      </c>
      <c r="G182" s="38">
        <v>1</v>
      </c>
      <c r="H182" s="38">
        <v>544</v>
      </c>
      <c r="I182" s="38">
        <f t="shared" si="3"/>
        <v>544</v>
      </c>
      <c r="J182" s="55"/>
    </row>
    <row r="183" s="53" customFormat="1" ht="20" customHeight="1" spans="1:10">
      <c r="A183" s="138">
        <v>181</v>
      </c>
      <c r="B183" s="43" t="s">
        <v>11</v>
      </c>
      <c r="C183" s="38" t="s">
        <v>278</v>
      </c>
      <c r="D183" s="38" t="s">
        <v>283</v>
      </c>
      <c r="E183" s="40" t="s">
        <v>70</v>
      </c>
      <c r="F183" s="38" t="s">
        <v>15</v>
      </c>
      <c r="G183" s="38">
        <v>1</v>
      </c>
      <c r="H183" s="38">
        <v>544</v>
      </c>
      <c r="I183" s="38">
        <f t="shared" si="3"/>
        <v>544</v>
      </c>
      <c r="J183" s="55"/>
    </row>
    <row r="184" s="53" customFormat="1" ht="20" customHeight="1" spans="1:10">
      <c r="A184" s="138">
        <v>182</v>
      </c>
      <c r="B184" s="43" t="s">
        <v>11</v>
      </c>
      <c r="C184" s="38" t="s">
        <v>278</v>
      </c>
      <c r="D184" s="38" t="s">
        <v>284</v>
      </c>
      <c r="E184" s="40" t="s">
        <v>27</v>
      </c>
      <c r="F184" s="38" t="s">
        <v>15</v>
      </c>
      <c r="G184" s="38">
        <v>1</v>
      </c>
      <c r="H184" s="38">
        <v>544</v>
      </c>
      <c r="I184" s="38">
        <f t="shared" si="3"/>
        <v>544</v>
      </c>
      <c r="J184" s="55"/>
    </row>
    <row r="185" s="53" customFormat="1" ht="20" customHeight="1" spans="1:10">
      <c r="A185" s="138">
        <v>183</v>
      </c>
      <c r="B185" s="43" t="s">
        <v>11</v>
      </c>
      <c r="C185" s="38" t="s">
        <v>278</v>
      </c>
      <c r="D185" s="38" t="s">
        <v>285</v>
      </c>
      <c r="E185" s="40" t="s">
        <v>286</v>
      </c>
      <c r="F185" s="38" t="s">
        <v>15</v>
      </c>
      <c r="G185" s="38">
        <v>1</v>
      </c>
      <c r="H185" s="38">
        <v>544</v>
      </c>
      <c r="I185" s="38">
        <f t="shared" si="3"/>
        <v>544</v>
      </c>
      <c r="J185" s="55"/>
    </row>
    <row r="186" s="53" customFormat="1" ht="20" customHeight="1" spans="1:10">
      <c r="A186" s="138">
        <v>184</v>
      </c>
      <c r="B186" s="43" t="s">
        <v>11</v>
      </c>
      <c r="C186" s="38" t="s">
        <v>278</v>
      </c>
      <c r="D186" s="38" t="s">
        <v>287</v>
      </c>
      <c r="E186" s="40" t="s">
        <v>65</v>
      </c>
      <c r="F186" s="38" t="s">
        <v>15</v>
      </c>
      <c r="G186" s="38">
        <v>1</v>
      </c>
      <c r="H186" s="38">
        <v>544</v>
      </c>
      <c r="I186" s="38">
        <f t="shared" si="3"/>
        <v>544</v>
      </c>
      <c r="J186" s="55"/>
    </row>
    <row r="187" s="53" customFormat="1" ht="20" customHeight="1" spans="1:10">
      <c r="A187" s="138">
        <v>185</v>
      </c>
      <c r="B187" s="43" t="s">
        <v>11</v>
      </c>
      <c r="C187" s="38" t="s">
        <v>278</v>
      </c>
      <c r="D187" s="38" t="s">
        <v>288</v>
      </c>
      <c r="E187" s="40" t="s">
        <v>68</v>
      </c>
      <c r="F187" s="38" t="s">
        <v>15</v>
      </c>
      <c r="G187" s="38">
        <v>1</v>
      </c>
      <c r="H187" s="38">
        <v>544</v>
      </c>
      <c r="I187" s="38">
        <f t="shared" si="3"/>
        <v>544</v>
      </c>
      <c r="J187" s="55"/>
    </row>
    <row r="188" s="53" customFormat="1" ht="20" customHeight="1" spans="1:10">
      <c r="A188" s="138">
        <v>186</v>
      </c>
      <c r="B188" s="43" t="s">
        <v>11</v>
      </c>
      <c r="C188" s="38" t="s">
        <v>278</v>
      </c>
      <c r="D188" s="38" t="s">
        <v>289</v>
      </c>
      <c r="E188" s="40" t="s">
        <v>44</v>
      </c>
      <c r="F188" s="38" t="s">
        <v>15</v>
      </c>
      <c r="G188" s="38">
        <v>1</v>
      </c>
      <c r="H188" s="38">
        <v>544</v>
      </c>
      <c r="I188" s="38">
        <f t="shared" si="3"/>
        <v>544</v>
      </c>
      <c r="J188" s="55"/>
    </row>
    <row r="189" s="53" customFormat="1" ht="20" customHeight="1" spans="1:10">
      <c r="A189" s="138">
        <v>187</v>
      </c>
      <c r="B189" s="43" t="s">
        <v>11</v>
      </c>
      <c r="C189" s="38" t="s">
        <v>278</v>
      </c>
      <c r="D189" s="38" t="s">
        <v>290</v>
      </c>
      <c r="E189" s="40" t="s">
        <v>251</v>
      </c>
      <c r="F189" s="38" t="s">
        <v>15</v>
      </c>
      <c r="G189" s="38">
        <v>1</v>
      </c>
      <c r="H189" s="38">
        <v>544</v>
      </c>
      <c r="I189" s="38">
        <f t="shared" si="3"/>
        <v>544</v>
      </c>
      <c r="J189" s="55"/>
    </row>
    <row r="190" s="53" customFormat="1" ht="20" customHeight="1" spans="1:10">
      <c r="A190" s="138">
        <v>188</v>
      </c>
      <c r="B190" s="43" t="s">
        <v>11</v>
      </c>
      <c r="C190" s="38" t="s">
        <v>278</v>
      </c>
      <c r="D190" s="38" t="s">
        <v>291</v>
      </c>
      <c r="E190" s="40" t="s">
        <v>79</v>
      </c>
      <c r="F190" s="38" t="s">
        <v>15</v>
      </c>
      <c r="G190" s="38">
        <v>1</v>
      </c>
      <c r="H190" s="38">
        <v>544</v>
      </c>
      <c r="I190" s="38">
        <f t="shared" si="3"/>
        <v>544</v>
      </c>
      <c r="J190" s="55"/>
    </row>
    <row r="191" s="53" customFormat="1" ht="20" customHeight="1" spans="1:10">
      <c r="A191" s="138">
        <v>189</v>
      </c>
      <c r="B191" s="43" t="s">
        <v>11</v>
      </c>
      <c r="C191" s="38" t="s">
        <v>278</v>
      </c>
      <c r="D191" s="38" t="s">
        <v>292</v>
      </c>
      <c r="E191" s="40" t="s">
        <v>207</v>
      </c>
      <c r="F191" s="38" t="s">
        <v>15</v>
      </c>
      <c r="G191" s="38">
        <v>1</v>
      </c>
      <c r="H191" s="38">
        <v>544</v>
      </c>
      <c r="I191" s="38">
        <f t="shared" si="3"/>
        <v>544</v>
      </c>
      <c r="J191" s="55"/>
    </row>
    <row r="192" s="53" customFormat="1" ht="20" customHeight="1" spans="1:10">
      <c r="A192" s="138">
        <v>190</v>
      </c>
      <c r="B192" s="43" t="s">
        <v>11</v>
      </c>
      <c r="C192" s="38" t="s">
        <v>278</v>
      </c>
      <c r="D192" s="38" t="s">
        <v>293</v>
      </c>
      <c r="E192" s="40" t="s">
        <v>251</v>
      </c>
      <c r="F192" s="38" t="s">
        <v>15</v>
      </c>
      <c r="G192" s="38">
        <v>1</v>
      </c>
      <c r="H192" s="38">
        <v>544</v>
      </c>
      <c r="I192" s="38">
        <f t="shared" si="3"/>
        <v>544</v>
      </c>
      <c r="J192" s="55"/>
    </row>
    <row r="193" s="53" customFormat="1" ht="20" customHeight="1" spans="1:10">
      <c r="A193" s="138">
        <v>191</v>
      </c>
      <c r="B193" s="43" t="s">
        <v>11</v>
      </c>
      <c r="C193" s="38" t="s">
        <v>278</v>
      </c>
      <c r="D193" s="38" t="s">
        <v>294</v>
      </c>
      <c r="E193" s="40" t="s">
        <v>79</v>
      </c>
      <c r="F193" s="38" t="s">
        <v>15</v>
      </c>
      <c r="G193" s="38">
        <v>1</v>
      </c>
      <c r="H193" s="38">
        <v>544</v>
      </c>
      <c r="I193" s="38">
        <f t="shared" si="3"/>
        <v>544</v>
      </c>
      <c r="J193" s="55"/>
    </row>
    <row r="194" s="53" customFormat="1" ht="20" customHeight="1" spans="1:10">
      <c r="A194" s="138">
        <v>192</v>
      </c>
      <c r="B194" s="43" t="s">
        <v>11</v>
      </c>
      <c r="C194" s="38" t="s">
        <v>278</v>
      </c>
      <c r="D194" s="38" t="s">
        <v>295</v>
      </c>
      <c r="E194" s="40" t="s">
        <v>52</v>
      </c>
      <c r="F194" s="38" t="s">
        <v>15</v>
      </c>
      <c r="G194" s="38">
        <v>1</v>
      </c>
      <c r="H194" s="38">
        <v>544</v>
      </c>
      <c r="I194" s="38">
        <f t="shared" si="3"/>
        <v>544</v>
      </c>
      <c r="J194" s="55"/>
    </row>
    <row r="195" s="53" customFormat="1" ht="20" customHeight="1" spans="1:10">
      <c r="A195" s="138">
        <v>193</v>
      </c>
      <c r="B195" s="43" t="s">
        <v>11</v>
      </c>
      <c r="C195" s="38" t="s">
        <v>278</v>
      </c>
      <c r="D195" s="38" t="s">
        <v>296</v>
      </c>
      <c r="E195" s="40" t="s">
        <v>65</v>
      </c>
      <c r="F195" s="38" t="s">
        <v>15</v>
      </c>
      <c r="G195" s="38">
        <v>1</v>
      </c>
      <c r="H195" s="38">
        <v>544</v>
      </c>
      <c r="I195" s="38">
        <f t="shared" si="3"/>
        <v>544</v>
      </c>
      <c r="J195" s="55"/>
    </row>
    <row r="196" s="53" customFormat="1" ht="20" customHeight="1" spans="1:10">
      <c r="A196" s="138">
        <v>194</v>
      </c>
      <c r="B196" s="43" t="s">
        <v>11</v>
      </c>
      <c r="C196" s="38" t="s">
        <v>278</v>
      </c>
      <c r="D196" s="38" t="s">
        <v>297</v>
      </c>
      <c r="E196" s="40" t="s">
        <v>251</v>
      </c>
      <c r="F196" s="38" t="s">
        <v>15</v>
      </c>
      <c r="G196" s="38">
        <v>1</v>
      </c>
      <c r="H196" s="38">
        <v>544</v>
      </c>
      <c r="I196" s="38">
        <f t="shared" si="3"/>
        <v>544</v>
      </c>
      <c r="J196" s="55"/>
    </row>
    <row r="197" s="53" customFormat="1" ht="20" customHeight="1" spans="1:10">
      <c r="A197" s="138">
        <v>195</v>
      </c>
      <c r="B197" s="43" t="s">
        <v>11</v>
      </c>
      <c r="C197" s="38" t="s">
        <v>278</v>
      </c>
      <c r="D197" s="38" t="s">
        <v>298</v>
      </c>
      <c r="E197" s="40" t="s">
        <v>54</v>
      </c>
      <c r="F197" s="38" t="s">
        <v>15</v>
      </c>
      <c r="G197" s="38">
        <v>1</v>
      </c>
      <c r="H197" s="38">
        <v>544</v>
      </c>
      <c r="I197" s="38">
        <f t="shared" si="3"/>
        <v>544</v>
      </c>
      <c r="J197" s="55"/>
    </row>
    <row r="198" s="53" customFormat="1" ht="20" customHeight="1" spans="1:10">
      <c r="A198" s="138">
        <v>196</v>
      </c>
      <c r="B198" s="43" t="s">
        <v>11</v>
      </c>
      <c r="C198" s="38" t="s">
        <v>278</v>
      </c>
      <c r="D198" s="38" t="s">
        <v>299</v>
      </c>
      <c r="E198" s="40" t="s">
        <v>50</v>
      </c>
      <c r="F198" s="38" t="s">
        <v>15</v>
      </c>
      <c r="G198" s="38">
        <v>1</v>
      </c>
      <c r="H198" s="38">
        <v>544</v>
      </c>
      <c r="I198" s="38">
        <f t="shared" si="3"/>
        <v>544</v>
      </c>
      <c r="J198" s="55"/>
    </row>
    <row r="199" s="53" customFormat="1" ht="20" customHeight="1" spans="1:10">
      <c r="A199" s="138">
        <v>197</v>
      </c>
      <c r="B199" s="43" t="s">
        <v>11</v>
      </c>
      <c r="C199" s="38" t="s">
        <v>278</v>
      </c>
      <c r="D199" s="38" t="s">
        <v>300</v>
      </c>
      <c r="E199" s="40" t="s">
        <v>301</v>
      </c>
      <c r="F199" s="38" t="s">
        <v>15</v>
      </c>
      <c r="G199" s="38">
        <v>1</v>
      </c>
      <c r="H199" s="38">
        <v>544</v>
      </c>
      <c r="I199" s="38">
        <f t="shared" si="3"/>
        <v>544</v>
      </c>
      <c r="J199" s="55"/>
    </row>
    <row r="200" s="53" customFormat="1" ht="20" customHeight="1" spans="1:10">
      <c r="A200" s="138">
        <v>198</v>
      </c>
      <c r="B200" s="43" t="s">
        <v>11</v>
      </c>
      <c r="C200" s="38" t="s">
        <v>278</v>
      </c>
      <c r="D200" s="38" t="s">
        <v>302</v>
      </c>
      <c r="E200" s="40" t="s">
        <v>303</v>
      </c>
      <c r="F200" s="38" t="s">
        <v>15</v>
      </c>
      <c r="G200" s="38">
        <v>1</v>
      </c>
      <c r="H200" s="38">
        <v>544</v>
      </c>
      <c r="I200" s="38">
        <f t="shared" si="3"/>
        <v>544</v>
      </c>
      <c r="J200" s="55"/>
    </row>
    <row r="201" s="53" customFormat="1" ht="20" customHeight="1" spans="1:10">
      <c r="A201" s="138">
        <v>199</v>
      </c>
      <c r="B201" s="43" t="s">
        <v>11</v>
      </c>
      <c r="C201" s="38" t="s">
        <v>278</v>
      </c>
      <c r="D201" s="38" t="s">
        <v>304</v>
      </c>
      <c r="E201" s="40" t="s">
        <v>305</v>
      </c>
      <c r="F201" s="38" t="s">
        <v>15</v>
      </c>
      <c r="G201" s="38">
        <v>1</v>
      </c>
      <c r="H201" s="38">
        <v>544</v>
      </c>
      <c r="I201" s="38">
        <f t="shared" si="3"/>
        <v>544</v>
      </c>
      <c r="J201" s="55"/>
    </row>
    <row r="202" s="53" customFormat="1" ht="20" customHeight="1" spans="1:10">
      <c r="A202" s="138">
        <v>200</v>
      </c>
      <c r="B202" s="43" t="s">
        <v>11</v>
      </c>
      <c r="C202" s="38" t="s">
        <v>278</v>
      </c>
      <c r="D202" s="38" t="s">
        <v>306</v>
      </c>
      <c r="E202" s="40" t="s">
        <v>56</v>
      </c>
      <c r="F202" s="38" t="s">
        <v>15</v>
      </c>
      <c r="G202" s="38">
        <v>1</v>
      </c>
      <c r="H202" s="38">
        <v>544</v>
      </c>
      <c r="I202" s="38">
        <f t="shared" si="3"/>
        <v>544</v>
      </c>
      <c r="J202" s="55"/>
    </row>
    <row r="203" s="53" customFormat="1" ht="20" customHeight="1" spans="1:10">
      <c r="A203" s="138">
        <v>201</v>
      </c>
      <c r="B203" s="43" t="s">
        <v>11</v>
      </c>
      <c r="C203" s="38" t="s">
        <v>278</v>
      </c>
      <c r="D203" s="38" t="s">
        <v>307</v>
      </c>
      <c r="E203" s="40" t="s">
        <v>56</v>
      </c>
      <c r="F203" s="38" t="s">
        <v>15</v>
      </c>
      <c r="G203" s="38">
        <v>1</v>
      </c>
      <c r="H203" s="38">
        <v>544</v>
      </c>
      <c r="I203" s="38">
        <f t="shared" si="3"/>
        <v>544</v>
      </c>
      <c r="J203" s="55"/>
    </row>
    <row r="204" s="53" customFormat="1" ht="20" customHeight="1" spans="1:10">
      <c r="A204" s="138">
        <v>202</v>
      </c>
      <c r="B204" s="43" t="s">
        <v>11</v>
      </c>
      <c r="C204" s="38" t="s">
        <v>278</v>
      </c>
      <c r="D204" s="38" t="s">
        <v>308</v>
      </c>
      <c r="E204" s="40" t="s">
        <v>44</v>
      </c>
      <c r="F204" s="38" t="s">
        <v>15</v>
      </c>
      <c r="G204" s="38">
        <v>1</v>
      </c>
      <c r="H204" s="38">
        <v>544</v>
      </c>
      <c r="I204" s="38">
        <f t="shared" si="3"/>
        <v>544</v>
      </c>
      <c r="J204" s="55"/>
    </row>
    <row r="205" s="53" customFormat="1" ht="20" customHeight="1" spans="1:10">
      <c r="A205" s="138">
        <v>203</v>
      </c>
      <c r="B205" s="43" t="s">
        <v>11</v>
      </c>
      <c r="C205" s="38" t="s">
        <v>278</v>
      </c>
      <c r="D205" s="38" t="s">
        <v>309</v>
      </c>
      <c r="E205" s="40" t="s">
        <v>310</v>
      </c>
      <c r="F205" s="38" t="s">
        <v>15</v>
      </c>
      <c r="G205" s="38">
        <v>1</v>
      </c>
      <c r="H205" s="38">
        <v>544</v>
      </c>
      <c r="I205" s="38">
        <f t="shared" si="3"/>
        <v>544</v>
      </c>
      <c r="J205" s="55"/>
    </row>
    <row r="206" s="53" customFormat="1" ht="20" customHeight="1" spans="1:10">
      <c r="A206" s="138">
        <v>204</v>
      </c>
      <c r="B206" s="43" t="s">
        <v>11</v>
      </c>
      <c r="C206" s="38" t="s">
        <v>278</v>
      </c>
      <c r="D206" s="38" t="s">
        <v>311</v>
      </c>
      <c r="E206" s="40" t="s">
        <v>41</v>
      </c>
      <c r="F206" s="38" t="s">
        <v>15</v>
      </c>
      <c r="G206" s="38">
        <v>1</v>
      </c>
      <c r="H206" s="38">
        <v>544</v>
      </c>
      <c r="I206" s="38">
        <f t="shared" si="3"/>
        <v>544</v>
      </c>
      <c r="J206" s="55"/>
    </row>
    <row r="207" s="53" customFormat="1" ht="20" customHeight="1" spans="1:10">
      <c r="A207" s="138">
        <v>205</v>
      </c>
      <c r="B207" s="43" t="s">
        <v>11</v>
      </c>
      <c r="C207" s="38" t="s">
        <v>278</v>
      </c>
      <c r="D207" s="43" t="s">
        <v>312</v>
      </c>
      <c r="E207" s="40" t="s">
        <v>313</v>
      </c>
      <c r="F207" s="38" t="s">
        <v>15</v>
      </c>
      <c r="G207" s="38">
        <v>1</v>
      </c>
      <c r="H207" s="38">
        <v>544</v>
      </c>
      <c r="I207" s="38">
        <f t="shared" si="3"/>
        <v>544</v>
      </c>
      <c r="J207" s="55"/>
    </row>
    <row r="208" s="53" customFormat="1" ht="20" customHeight="1" spans="1:10">
      <c r="A208" s="138">
        <v>206</v>
      </c>
      <c r="B208" s="43" t="s">
        <v>11</v>
      </c>
      <c r="C208" s="38" t="s">
        <v>278</v>
      </c>
      <c r="D208" s="43" t="s">
        <v>314</v>
      </c>
      <c r="E208" s="40" t="s">
        <v>315</v>
      </c>
      <c r="F208" s="38" t="s">
        <v>15</v>
      </c>
      <c r="G208" s="38">
        <v>2</v>
      </c>
      <c r="H208" s="38">
        <v>544</v>
      </c>
      <c r="I208" s="38">
        <f t="shared" si="3"/>
        <v>1088</v>
      </c>
      <c r="J208" s="55" t="s">
        <v>316</v>
      </c>
    </row>
    <row r="209" s="53" customFormat="1" ht="20" customHeight="1" spans="1:10">
      <c r="A209" s="138">
        <v>207</v>
      </c>
      <c r="B209" s="43" t="s">
        <v>11</v>
      </c>
      <c r="C209" s="67" t="s">
        <v>278</v>
      </c>
      <c r="D209" s="38" t="s">
        <v>317</v>
      </c>
      <c r="E209" s="40" t="s">
        <v>318</v>
      </c>
      <c r="F209" s="38" t="s">
        <v>15</v>
      </c>
      <c r="G209" s="74">
        <v>1</v>
      </c>
      <c r="H209" s="38">
        <v>544</v>
      </c>
      <c r="I209" s="38">
        <f t="shared" si="3"/>
        <v>544</v>
      </c>
      <c r="J209" s="55"/>
    </row>
    <row r="210" s="53" customFormat="1" ht="20" customHeight="1" spans="1:10">
      <c r="A210" s="138">
        <v>208</v>
      </c>
      <c r="B210" s="43" t="s">
        <v>11</v>
      </c>
      <c r="C210" s="43" t="s">
        <v>278</v>
      </c>
      <c r="D210" s="43" t="s">
        <v>319</v>
      </c>
      <c r="E210" s="40" t="s">
        <v>79</v>
      </c>
      <c r="F210" s="43" t="s">
        <v>15</v>
      </c>
      <c r="G210" s="43">
        <v>2</v>
      </c>
      <c r="H210" s="43">
        <v>544</v>
      </c>
      <c r="I210" s="43">
        <f t="shared" si="3"/>
        <v>1088</v>
      </c>
      <c r="J210" s="43" t="s">
        <v>320</v>
      </c>
    </row>
    <row r="211" s="53" customFormat="1" ht="20" customHeight="1" spans="1:10">
      <c r="A211" s="138">
        <v>209</v>
      </c>
      <c r="B211" s="43" t="s">
        <v>11</v>
      </c>
      <c r="C211" s="38" t="s">
        <v>321</v>
      </c>
      <c r="D211" s="38" t="s">
        <v>322</v>
      </c>
      <c r="E211" s="40" t="s">
        <v>323</v>
      </c>
      <c r="F211" s="38" t="s">
        <v>15</v>
      </c>
      <c r="G211" s="38">
        <v>1</v>
      </c>
      <c r="H211" s="38">
        <v>544</v>
      </c>
      <c r="I211" s="38">
        <f t="shared" si="3"/>
        <v>544</v>
      </c>
      <c r="J211" s="55"/>
    </row>
    <row r="212" s="53" customFormat="1" ht="20" customHeight="1" spans="1:10">
      <c r="A212" s="138">
        <v>210</v>
      </c>
      <c r="B212" s="43" t="s">
        <v>11</v>
      </c>
      <c r="C212" s="38" t="s">
        <v>321</v>
      </c>
      <c r="D212" s="38" t="s">
        <v>324</v>
      </c>
      <c r="E212" s="40" t="s">
        <v>325</v>
      </c>
      <c r="F212" s="38" t="s">
        <v>15</v>
      </c>
      <c r="G212" s="38">
        <v>1</v>
      </c>
      <c r="H212" s="38">
        <v>544</v>
      </c>
      <c r="I212" s="38">
        <f t="shared" si="3"/>
        <v>544</v>
      </c>
      <c r="J212" s="55"/>
    </row>
    <row r="213" s="53" customFormat="1" ht="20" customHeight="1" spans="1:10">
      <c r="A213" s="138">
        <v>211</v>
      </c>
      <c r="B213" s="43" t="s">
        <v>11</v>
      </c>
      <c r="C213" s="38" t="s">
        <v>321</v>
      </c>
      <c r="D213" s="38" t="s">
        <v>326</v>
      </c>
      <c r="E213" s="40" t="s">
        <v>25</v>
      </c>
      <c r="F213" s="38" t="s">
        <v>15</v>
      </c>
      <c r="G213" s="38">
        <v>1</v>
      </c>
      <c r="H213" s="38">
        <v>544</v>
      </c>
      <c r="I213" s="38">
        <f t="shared" si="3"/>
        <v>544</v>
      </c>
      <c r="J213" s="55"/>
    </row>
    <row r="214" s="53" customFormat="1" ht="20" customHeight="1" spans="1:10">
      <c r="A214" s="138">
        <v>212</v>
      </c>
      <c r="B214" s="43" t="s">
        <v>11</v>
      </c>
      <c r="C214" s="38" t="s">
        <v>321</v>
      </c>
      <c r="D214" s="38" t="s">
        <v>327</v>
      </c>
      <c r="E214" s="40" t="s">
        <v>328</v>
      </c>
      <c r="F214" s="38" t="s">
        <v>15</v>
      </c>
      <c r="G214" s="38">
        <v>1</v>
      </c>
      <c r="H214" s="38">
        <v>544</v>
      </c>
      <c r="I214" s="38">
        <f t="shared" si="3"/>
        <v>544</v>
      </c>
      <c r="J214" s="55"/>
    </row>
    <row r="215" s="53" customFormat="1" ht="20" customHeight="1" spans="1:10">
      <c r="A215" s="138">
        <v>213</v>
      </c>
      <c r="B215" s="43" t="s">
        <v>11</v>
      </c>
      <c r="C215" s="38" t="s">
        <v>321</v>
      </c>
      <c r="D215" s="38" t="s">
        <v>329</v>
      </c>
      <c r="E215" s="40" t="s">
        <v>122</v>
      </c>
      <c r="F215" s="38" t="s">
        <v>15</v>
      </c>
      <c r="G215" s="38">
        <v>1</v>
      </c>
      <c r="H215" s="38">
        <v>544</v>
      </c>
      <c r="I215" s="38">
        <f t="shared" si="3"/>
        <v>544</v>
      </c>
      <c r="J215" s="55"/>
    </row>
    <row r="216" s="53" customFormat="1" ht="20" customHeight="1" spans="1:10">
      <c r="A216" s="138">
        <v>214</v>
      </c>
      <c r="B216" s="43" t="s">
        <v>11</v>
      </c>
      <c r="C216" s="38" t="s">
        <v>321</v>
      </c>
      <c r="D216" s="38" t="s">
        <v>330</v>
      </c>
      <c r="E216" s="40" t="s">
        <v>331</v>
      </c>
      <c r="F216" s="38" t="s">
        <v>15</v>
      </c>
      <c r="G216" s="38">
        <v>1</v>
      </c>
      <c r="H216" s="38">
        <v>544</v>
      </c>
      <c r="I216" s="38">
        <f t="shared" si="3"/>
        <v>544</v>
      </c>
      <c r="J216" s="55"/>
    </row>
    <row r="217" s="53" customFormat="1" ht="20" customHeight="1" spans="1:10">
      <c r="A217" s="138">
        <v>215</v>
      </c>
      <c r="B217" s="43" t="s">
        <v>11</v>
      </c>
      <c r="C217" s="38" t="s">
        <v>332</v>
      </c>
      <c r="D217" s="38" t="s">
        <v>333</v>
      </c>
      <c r="E217" s="40" t="s">
        <v>334</v>
      </c>
      <c r="F217" s="38" t="s">
        <v>15</v>
      </c>
      <c r="G217" s="38">
        <v>1</v>
      </c>
      <c r="H217" s="38">
        <v>544</v>
      </c>
      <c r="I217" s="38">
        <f t="shared" si="3"/>
        <v>544</v>
      </c>
      <c r="J217" s="55"/>
    </row>
    <row r="218" s="53" customFormat="1" ht="20" customHeight="1" spans="1:10">
      <c r="A218" s="138">
        <v>216</v>
      </c>
      <c r="B218" s="43" t="s">
        <v>11</v>
      </c>
      <c r="C218" s="38" t="s">
        <v>332</v>
      </c>
      <c r="D218" s="38" t="s">
        <v>335</v>
      </c>
      <c r="E218" s="40" t="s">
        <v>122</v>
      </c>
      <c r="F218" s="38" t="s">
        <v>15</v>
      </c>
      <c r="G218" s="38">
        <v>1</v>
      </c>
      <c r="H218" s="38">
        <v>544</v>
      </c>
      <c r="I218" s="38">
        <f t="shared" si="3"/>
        <v>544</v>
      </c>
      <c r="J218" s="55"/>
    </row>
    <row r="219" s="53" customFormat="1" ht="20" customHeight="1" spans="1:10">
      <c r="A219" s="138">
        <v>217</v>
      </c>
      <c r="B219" s="43" t="s">
        <v>11</v>
      </c>
      <c r="C219" s="38" t="s">
        <v>332</v>
      </c>
      <c r="D219" s="38" t="s">
        <v>336</v>
      </c>
      <c r="E219" s="40" t="s">
        <v>35</v>
      </c>
      <c r="F219" s="38" t="s">
        <v>15</v>
      </c>
      <c r="G219" s="38">
        <v>1</v>
      </c>
      <c r="H219" s="38">
        <v>544</v>
      </c>
      <c r="I219" s="38">
        <f t="shared" si="3"/>
        <v>544</v>
      </c>
      <c r="J219" s="55"/>
    </row>
    <row r="220" s="53" customFormat="1" ht="20" customHeight="1" spans="1:10">
      <c r="A220" s="138">
        <v>218</v>
      </c>
      <c r="B220" s="43" t="s">
        <v>11</v>
      </c>
      <c r="C220" s="38" t="s">
        <v>332</v>
      </c>
      <c r="D220" s="38" t="s">
        <v>337</v>
      </c>
      <c r="E220" s="40" t="s">
        <v>35</v>
      </c>
      <c r="F220" s="38" t="s">
        <v>15</v>
      </c>
      <c r="G220" s="38">
        <v>1</v>
      </c>
      <c r="H220" s="38">
        <v>544</v>
      </c>
      <c r="I220" s="38">
        <f t="shared" si="3"/>
        <v>544</v>
      </c>
      <c r="J220" s="55"/>
    </row>
    <row r="221" s="53" customFormat="1" ht="20" customHeight="1" spans="1:10">
      <c r="A221" s="138">
        <v>219</v>
      </c>
      <c r="B221" s="43" t="s">
        <v>11</v>
      </c>
      <c r="C221" s="38" t="s">
        <v>332</v>
      </c>
      <c r="D221" s="38" t="s">
        <v>338</v>
      </c>
      <c r="E221" s="40" t="s">
        <v>21</v>
      </c>
      <c r="F221" s="38" t="s">
        <v>15</v>
      </c>
      <c r="G221" s="38">
        <v>1</v>
      </c>
      <c r="H221" s="38">
        <v>544</v>
      </c>
      <c r="I221" s="38">
        <f t="shared" si="3"/>
        <v>544</v>
      </c>
      <c r="J221" s="55"/>
    </row>
    <row r="222" s="53" customFormat="1" ht="20" customHeight="1" spans="1:10">
      <c r="A222" s="138">
        <v>220</v>
      </c>
      <c r="B222" s="43" t="s">
        <v>11</v>
      </c>
      <c r="C222" s="38" t="s">
        <v>332</v>
      </c>
      <c r="D222" s="38" t="s">
        <v>339</v>
      </c>
      <c r="E222" s="40" t="s">
        <v>23</v>
      </c>
      <c r="F222" s="38" t="s">
        <v>15</v>
      </c>
      <c r="G222" s="38">
        <v>1</v>
      </c>
      <c r="H222" s="38">
        <v>544</v>
      </c>
      <c r="I222" s="38">
        <f t="shared" si="3"/>
        <v>544</v>
      </c>
      <c r="J222" s="55"/>
    </row>
    <row r="223" s="53" customFormat="1" ht="20" customHeight="1" spans="1:10">
      <c r="A223" s="138">
        <v>221</v>
      </c>
      <c r="B223" s="43" t="s">
        <v>11</v>
      </c>
      <c r="C223" s="38" t="s">
        <v>332</v>
      </c>
      <c r="D223" s="38" t="s">
        <v>340</v>
      </c>
      <c r="E223" s="40" t="s">
        <v>341</v>
      </c>
      <c r="F223" s="38" t="s">
        <v>15</v>
      </c>
      <c r="G223" s="38">
        <v>1</v>
      </c>
      <c r="H223" s="38">
        <v>544</v>
      </c>
      <c r="I223" s="38">
        <f t="shared" si="3"/>
        <v>544</v>
      </c>
      <c r="J223" s="55"/>
    </row>
    <row r="224" s="53" customFormat="1" ht="20" customHeight="1" spans="1:10">
      <c r="A224" s="138">
        <v>222</v>
      </c>
      <c r="B224" s="43" t="s">
        <v>11</v>
      </c>
      <c r="C224" s="38" t="s">
        <v>332</v>
      </c>
      <c r="D224" s="38" t="s">
        <v>342</v>
      </c>
      <c r="E224" s="40" t="s">
        <v>343</v>
      </c>
      <c r="F224" s="38" t="s">
        <v>15</v>
      </c>
      <c r="G224" s="38">
        <v>1</v>
      </c>
      <c r="H224" s="38">
        <v>544</v>
      </c>
      <c r="I224" s="38">
        <f t="shared" si="3"/>
        <v>544</v>
      </c>
      <c r="J224" s="55"/>
    </row>
    <row r="225" s="53" customFormat="1" ht="20" customHeight="1" spans="1:10">
      <c r="A225" s="138">
        <v>223</v>
      </c>
      <c r="B225" s="43" t="s">
        <v>11</v>
      </c>
      <c r="C225" s="38" t="s">
        <v>332</v>
      </c>
      <c r="D225" s="38" t="s">
        <v>344</v>
      </c>
      <c r="E225" s="40" t="s">
        <v>124</v>
      </c>
      <c r="F225" s="38" t="s">
        <v>15</v>
      </c>
      <c r="G225" s="38">
        <v>1</v>
      </c>
      <c r="H225" s="38">
        <v>544</v>
      </c>
      <c r="I225" s="38">
        <f t="shared" si="3"/>
        <v>544</v>
      </c>
      <c r="J225" s="55"/>
    </row>
    <row r="226" s="53" customFormat="1" ht="20" customHeight="1" spans="1:10">
      <c r="A226" s="138">
        <v>224</v>
      </c>
      <c r="B226" s="43" t="s">
        <v>11</v>
      </c>
      <c r="C226" s="38" t="s">
        <v>332</v>
      </c>
      <c r="D226" s="38" t="s">
        <v>345</v>
      </c>
      <c r="E226" s="40" t="s">
        <v>341</v>
      </c>
      <c r="F226" s="38" t="s">
        <v>15</v>
      </c>
      <c r="G226" s="38">
        <v>1</v>
      </c>
      <c r="H226" s="38">
        <v>544</v>
      </c>
      <c r="I226" s="38">
        <f t="shared" si="3"/>
        <v>544</v>
      </c>
      <c r="J226" s="55"/>
    </row>
    <row r="227" s="53" customFormat="1" ht="20" customHeight="1" spans="1:10">
      <c r="A227" s="138">
        <v>225</v>
      </c>
      <c r="B227" s="43" t="s">
        <v>11</v>
      </c>
      <c r="C227" s="38" t="s">
        <v>332</v>
      </c>
      <c r="D227" s="38" t="s">
        <v>346</v>
      </c>
      <c r="E227" s="40" t="s">
        <v>343</v>
      </c>
      <c r="F227" s="38" t="s">
        <v>15</v>
      </c>
      <c r="G227" s="38">
        <v>1</v>
      </c>
      <c r="H227" s="38">
        <v>544</v>
      </c>
      <c r="I227" s="38">
        <f t="shared" si="3"/>
        <v>544</v>
      </c>
      <c r="J227" s="55"/>
    </row>
    <row r="228" s="53" customFormat="1" ht="20" customHeight="1" spans="1:10">
      <c r="A228" s="138">
        <v>226</v>
      </c>
      <c r="B228" s="43" t="s">
        <v>11</v>
      </c>
      <c r="C228" s="38" t="s">
        <v>332</v>
      </c>
      <c r="D228" s="38" t="s">
        <v>347</v>
      </c>
      <c r="E228" s="40" t="s">
        <v>348</v>
      </c>
      <c r="F228" s="38" t="s">
        <v>15</v>
      </c>
      <c r="G228" s="38">
        <v>1</v>
      </c>
      <c r="H228" s="38">
        <v>544</v>
      </c>
      <c r="I228" s="38">
        <f t="shared" si="3"/>
        <v>544</v>
      </c>
      <c r="J228" s="55"/>
    </row>
    <row r="229" s="53" customFormat="1" ht="20" customHeight="1" spans="1:10">
      <c r="A229" s="138">
        <v>227</v>
      </c>
      <c r="B229" s="43" t="s">
        <v>11</v>
      </c>
      <c r="C229" s="38" t="s">
        <v>332</v>
      </c>
      <c r="D229" s="38" t="s">
        <v>349</v>
      </c>
      <c r="E229" s="40" t="s">
        <v>14</v>
      </c>
      <c r="F229" s="38" t="s">
        <v>15</v>
      </c>
      <c r="G229" s="38">
        <v>1</v>
      </c>
      <c r="H229" s="38">
        <v>544</v>
      </c>
      <c r="I229" s="38">
        <f t="shared" si="3"/>
        <v>544</v>
      </c>
      <c r="J229" s="55"/>
    </row>
    <row r="230" s="53" customFormat="1" ht="20" customHeight="1" spans="1:10">
      <c r="A230" s="138">
        <v>228</v>
      </c>
      <c r="B230" s="43" t="s">
        <v>11</v>
      </c>
      <c r="C230" s="38" t="s">
        <v>332</v>
      </c>
      <c r="D230" s="38" t="s">
        <v>350</v>
      </c>
      <c r="E230" s="40" t="s">
        <v>113</v>
      </c>
      <c r="F230" s="38" t="s">
        <v>15</v>
      </c>
      <c r="G230" s="38">
        <v>1</v>
      </c>
      <c r="H230" s="38">
        <v>544</v>
      </c>
      <c r="I230" s="38">
        <f t="shared" si="3"/>
        <v>544</v>
      </c>
      <c r="J230" s="55"/>
    </row>
    <row r="231" s="53" customFormat="1" ht="20" customHeight="1" spans="1:10">
      <c r="A231" s="138">
        <v>229</v>
      </c>
      <c r="B231" s="43" t="s">
        <v>11</v>
      </c>
      <c r="C231" s="38" t="s">
        <v>332</v>
      </c>
      <c r="D231" s="38" t="s">
        <v>351</v>
      </c>
      <c r="E231" s="40" t="s">
        <v>122</v>
      </c>
      <c r="F231" s="38" t="s">
        <v>15</v>
      </c>
      <c r="G231" s="38">
        <v>1</v>
      </c>
      <c r="H231" s="38">
        <v>544</v>
      </c>
      <c r="I231" s="38">
        <f t="shared" si="3"/>
        <v>544</v>
      </c>
      <c r="J231" s="55"/>
    </row>
    <row r="232" s="53" customFormat="1" ht="20" customHeight="1" spans="1:10">
      <c r="A232" s="138">
        <v>230</v>
      </c>
      <c r="B232" s="43" t="s">
        <v>11</v>
      </c>
      <c r="C232" s="38" t="s">
        <v>332</v>
      </c>
      <c r="D232" s="38" t="s">
        <v>352</v>
      </c>
      <c r="E232" s="40" t="s">
        <v>353</v>
      </c>
      <c r="F232" s="38" t="s">
        <v>15</v>
      </c>
      <c r="G232" s="38">
        <v>1</v>
      </c>
      <c r="H232" s="38">
        <v>544</v>
      </c>
      <c r="I232" s="38">
        <f t="shared" si="3"/>
        <v>544</v>
      </c>
      <c r="J232" s="55"/>
    </row>
    <row r="233" s="53" customFormat="1" ht="20" customHeight="1" spans="1:10">
      <c r="A233" s="138">
        <v>231</v>
      </c>
      <c r="B233" s="43" t="s">
        <v>11</v>
      </c>
      <c r="C233" s="38" t="s">
        <v>332</v>
      </c>
      <c r="D233" s="38" t="s">
        <v>354</v>
      </c>
      <c r="E233" s="40" t="s">
        <v>35</v>
      </c>
      <c r="F233" s="38" t="s">
        <v>15</v>
      </c>
      <c r="G233" s="38">
        <v>1</v>
      </c>
      <c r="H233" s="38">
        <v>544</v>
      </c>
      <c r="I233" s="38">
        <f t="shared" si="3"/>
        <v>544</v>
      </c>
      <c r="J233" s="55"/>
    </row>
    <row r="234" s="53" customFormat="1" ht="20" customHeight="1" spans="1:10">
      <c r="A234" s="138">
        <v>232</v>
      </c>
      <c r="B234" s="43" t="s">
        <v>11</v>
      </c>
      <c r="C234" s="38" t="s">
        <v>332</v>
      </c>
      <c r="D234" s="38" t="s">
        <v>355</v>
      </c>
      <c r="E234" s="40" t="s">
        <v>356</v>
      </c>
      <c r="F234" s="38" t="s">
        <v>15</v>
      </c>
      <c r="G234" s="38">
        <v>1</v>
      </c>
      <c r="H234" s="38">
        <v>544</v>
      </c>
      <c r="I234" s="38">
        <f t="shared" si="3"/>
        <v>544</v>
      </c>
      <c r="J234" s="55"/>
    </row>
    <row r="235" s="53" customFormat="1" ht="20" customHeight="1" spans="1:10">
      <c r="A235" s="138">
        <v>233</v>
      </c>
      <c r="B235" s="43" t="s">
        <v>11</v>
      </c>
      <c r="C235" s="38" t="s">
        <v>332</v>
      </c>
      <c r="D235" s="38" t="s">
        <v>357</v>
      </c>
      <c r="E235" s="40" t="s">
        <v>358</v>
      </c>
      <c r="F235" s="38" t="s">
        <v>15</v>
      </c>
      <c r="G235" s="38">
        <v>1</v>
      </c>
      <c r="H235" s="38">
        <v>544</v>
      </c>
      <c r="I235" s="38">
        <f t="shared" si="3"/>
        <v>544</v>
      </c>
      <c r="J235" s="55"/>
    </row>
    <row r="236" s="53" customFormat="1" ht="20" customHeight="1" spans="1:10">
      <c r="A236" s="138">
        <v>234</v>
      </c>
      <c r="B236" s="43" t="s">
        <v>11</v>
      </c>
      <c r="C236" s="38" t="s">
        <v>332</v>
      </c>
      <c r="D236" s="38" t="s">
        <v>359</v>
      </c>
      <c r="E236" s="40" t="s">
        <v>124</v>
      </c>
      <c r="F236" s="38" t="s">
        <v>15</v>
      </c>
      <c r="G236" s="38">
        <v>1</v>
      </c>
      <c r="H236" s="38">
        <v>544</v>
      </c>
      <c r="I236" s="38">
        <f t="shared" si="3"/>
        <v>544</v>
      </c>
      <c r="J236" s="55"/>
    </row>
    <row r="237" s="53" customFormat="1" ht="20" customHeight="1" spans="1:10">
      <c r="A237" s="138">
        <v>235</v>
      </c>
      <c r="B237" s="43" t="s">
        <v>11</v>
      </c>
      <c r="C237" s="38" t="s">
        <v>332</v>
      </c>
      <c r="D237" s="38" t="s">
        <v>360</v>
      </c>
      <c r="E237" s="40" t="s">
        <v>358</v>
      </c>
      <c r="F237" s="38" t="s">
        <v>15</v>
      </c>
      <c r="G237" s="38">
        <v>1</v>
      </c>
      <c r="H237" s="38">
        <v>544</v>
      </c>
      <c r="I237" s="38">
        <f t="shared" si="3"/>
        <v>544</v>
      </c>
      <c r="J237" s="55"/>
    </row>
    <row r="238" s="53" customFormat="1" ht="20" customHeight="1" spans="1:10">
      <c r="A238" s="138">
        <v>236</v>
      </c>
      <c r="B238" s="43" t="s">
        <v>11</v>
      </c>
      <c r="C238" s="43" t="s">
        <v>332</v>
      </c>
      <c r="D238" s="38" t="s">
        <v>361</v>
      </c>
      <c r="E238" s="40" t="s">
        <v>124</v>
      </c>
      <c r="F238" s="43" t="s">
        <v>15</v>
      </c>
      <c r="G238" s="38">
        <v>1</v>
      </c>
      <c r="H238" s="38">
        <v>544</v>
      </c>
      <c r="I238" s="38">
        <f t="shared" si="3"/>
        <v>544</v>
      </c>
      <c r="J238" s="43"/>
    </row>
    <row r="239" s="53" customFormat="1" ht="22" customHeight="1" spans="1:10">
      <c r="A239" s="138">
        <v>237</v>
      </c>
      <c r="B239" s="43" t="s">
        <v>11</v>
      </c>
      <c r="C239" s="67" t="s">
        <v>332</v>
      </c>
      <c r="D239" s="67" t="s">
        <v>362</v>
      </c>
      <c r="E239" s="40" t="s">
        <v>126</v>
      </c>
      <c r="F239" s="67" t="s">
        <v>15</v>
      </c>
      <c r="G239" s="140">
        <v>1</v>
      </c>
      <c r="H239" s="38">
        <v>544</v>
      </c>
      <c r="I239" s="38">
        <f t="shared" si="3"/>
        <v>544</v>
      </c>
      <c r="J239" s="141"/>
    </row>
    <row r="240" s="53" customFormat="1" ht="20" customHeight="1" spans="1:10">
      <c r="A240" s="138">
        <v>238</v>
      </c>
      <c r="B240" s="43" t="s">
        <v>11</v>
      </c>
      <c r="C240" s="67" t="s">
        <v>332</v>
      </c>
      <c r="D240" s="67" t="s">
        <v>363</v>
      </c>
      <c r="E240" s="40" t="s">
        <v>17</v>
      </c>
      <c r="F240" s="67" t="s">
        <v>15</v>
      </c>
      <c r="G240" s="67">
        <v>1</v>
      </c>
      <c r="H240" s="67">
        <v>544</v>
      </c>
      <c r="I240" s="67">
        <f t="shared" si="3"/>
        <v>544</v>
      </c>
      <c r="J240" s="67"/>
    </row>
    <row r="241" s="53" customFormat="1" ht="20" customHeight="1" spans="1:10">
      <c r="A241" s="138">
        <v>239</v>
      </c>
      <c r="B241" s="74" t="s">
        <v>364</v>
      </c>
      <c r="C241" s="74" t="s">
        <v>365</v>
      </c>
      <c r="D241" s="74" t="s">
        <v>366</v>
      </c>
      <c r="E241" s="40" t="s">
        <v>367</v>
      </c>
      <c r="F241" s="38" t="s">
        <v>15</v>
      </c>
      <c r="G241" s="40">
        <v>1</v>
      </c>
      <c r="H241" s="38">
        <v>544</v>
      </c>
      <c r="I241" s="38">
        <f t="shared" si="3"/>
        <v>544</v>
      </c>
      <c r="J241" s="55"/>
    </row>
    <row r="242" s="53" customFormat="1" ht="20" customHeight="1" spans="1:10">
      <c r="A242" s="138">
        <v>240</v>
      </c>
      <c r="B242" s="74" t="s">
        <v>364</v>
      </c>
      <c r="C242" s="74" t="s">
        <v>365</v>
      </c>
      <c r="D242" s="74" t="s">
        <v>368</v>
      </c>
      <c r="E242" s="40" t="s">
        <v>369</v>
      </c>
      <c r="F242" s="38" t="s">
        <v>15</v>
      </c>
      <c r="G242" s="40">
        <v>1</v>
      </c>
      <c r="H242" s="38">
        <v>544</v>
      </c>
      <c r="I242" s="38">
        <f t="shared" si="3"/>
        <v>544</v>
      </c>
      <c r="J242" s="55"/>
    </row>
    <row r="243" s="53" customFormat="1" ht="20" customHeight="1" spans="1:10">
      <c r="A243" s="138">
        <v>241</v>
      </c>
      <c r="B243" s="74" t="s">
        <v>364</v>
      </c>
      <c r="C243" s="74" t="s">
        <v>365</v>
      </c>
      <c r="D243" s="74" t="s">
        <v>370</v>
      </c>
      <c r="E243" s="40" t="s">
        <v>371</v>
      </c>
      <c r="F243" s="38" t="s">
        <v>15</v>
      </c>
      <c r="G243" s="40">
        <v>1</v>
      </c>
      <c r="H243" s="38">
        <v>544</v>
      </c>
      <c r="I243" s="38">
        <f t="shared" si="3"/>
        <v>544</v>
      </c>
      <c r="J243" s="55"/>
    </row>
    <row r="244" s="53" customFormat="1" ht="20" customHeight="1" spans="1:10">
      <c r="A244" s="138">
        <v>242</v>
      </c>
      <c r="B244" s="74" t="s">
        <v>364</v>
      </c>
      <c r="C244" s="74" t="s">
        <v>365</v>
      </c>
      <c r="D244" s="74" t="s">
        <v>372</v>
      </c>
      <c r="E244" s="40" t="s">
        <v>373</v>
      </c>
      <c r="F244" s="38" t="s">
        <v>15</v>
      </c>
      <c r="G244" s="40">
        <v>1</v>
      </c>
      <c r="H244" s="38">
        <v>544</v>
      </c>
      <c r="I244" s="38">
        <f t="shared" ref="I244:I307" si="4">G244*H244</f>
        <v>544</v>
      </c>
      <c r="J244" s="55"/>
    </row>
    <row r="245" s="53" customFormat="1" ht="20" customHeight="1" spans="1:10">
      <c r="A245" s="138">
        <v>243</v>
      </c>
      <c r="B245" s="74" t="s">
        <v>364</v>
      </c>
      <c r="C245" s="74" t="s">
        <v>365</v>
      </c>
      <c r="D245" s="74" t="s">
        <v>374</v>
      </c>
      <c r="E245" s="40" t="s">
        <v>371</v>
      </c>
      <c r="F245" s="38" t="s">
        <v>15</v>
      </c>
      <c r="G245" s="40">
        <v>1</v>
      </c>
      <c r="H245" s="38">
        <v>544</v>
      </c>
      <c r="I245" s="38">
        <f t="shared" si="4"/>
        <v>544</v>
      </c>
      <c r="J245" s="55"/>
    </row>
    <row r="246" s="53" customFormat="1" ht="20" customHeight="1" spans="1:10">
      <c r="A246" s="138">
        <v>244</v>
      </c>
      <c r="B246" s="74" t="s">
        <v>364</v>
      </c>
      <c r="C246" s="74" t="s">
        <v>365</v>
      </c>
      <c r="D246" s="74" t="s">
        <v>375</v>
      </c>
      <c r="E246" s="40" t="s">
        <v>369</v>
      </c>
      <c r="F246" s="38" t="s">
        <v>15</v>
      </c>
      <c r="G246" s="40">
        <v>1</v>
      </c>
      <c r="H246" s="38">
        <v>544</v>
      </c>
      <c r="I246" s="38">
        <f t="shared" si="4"/>
        <v>544</v>
      </c>
      <c r="J246" s="55"/>
    </row>
    <row r="247" s="53" customFormat="1" ht="20" customHeight="1" spans="1:10">
      <c r="A247" s="138">
        <v>245</v>
      </c>
      <c r="B247" s="74" t="s">
        <v>364</v>
      </c>
      <c r="C247" s="74" t="s">
        <v>365</v>
      </c>
      <c r="D247" s="74" t="s">
        <v>376</v>
      </c>
      <c r="E247" s="40" t="s">
        <v>371</v>
      </c>
      <c r="F247" s="38" t="s">
        <v>15</v>
      </c>
      <c r="G247" s="40">
        <v>1</v>
      </c>
      <c r="H247" s="38">
        <v>544</v>
      </c>
      <c r="I247" s="38">
        <f t="shared" si="4"/>
        <v>544</v>
      </c>
      <c r="J247" s="55"/>
    </row>
    <row r="248" s="53" customFormat="1" ht="20" customHeight="1" spans="1:10">
      <c r="A248" s="138">
        <v>246</v>
      </c>
      <c r="B248" s="74" t="s">
        <v>364</v>
      </c>
      <c r="C248" s="74" t="s">
        <v>365</v>
      </c>
      <c r="D248" s="74" t="s">
        <v>377</v>
      </c>
      <c r="E248" s="40" t="s">
        <v>378</v>
      </c>
      <c r="F248" s="38" t="s">
        <v>15</v>
      </c>
      <c r="G248" s="40">
        <v>1</v>
      </c>
      <c r="H248" s="38">
        <v>544</v>
      </c>
      <c r="I248" s="38">
        <f t="shared" si="4"/>
        <v>544</v>
      </c>
      <c r="J248" s="55"/>
    </row>
    <row r="249" s="53" customFormat="1" ht="20" customHeight="1" spans="1:10">
      <c r="A249" s="138">
        <v>247</v>
      </c>
      <c r="B249" s="74" t="s">
        <v>364</v>
      </c>
      <c r="C249" s="74" t="s">
        <v>365</v>
      </c>
      <c r="D249" s="74" t="s">
        <v>379</v>
      </c>
      <c r="E249" s="40" t="s">
        <v>378</v>
      </c>
      <c r="F249" s="38" t="s">
        <v>15</v>
      </c>
      <c r="G249" s="40">
        <v>1</v>
      </c>
      <c r="H249" s="38">
        <v>544</v>
      </c>
      <c r="I249" s="38">
        <f t="shared" si="4"/>
        <v>544</v>
      </c>
      <c r="J249" s="55"/>
    </row>
    <row r="250" s="53" customFormat="1" ht="20" customHeight="1" spans="1:10">
      <c r="A250" s="138">
        <v>248</v>
      </c>
      <c r="B250" s="74" t="s">
        <v>364</v>
      </c>
      <c r="C250" s="74" t="s">
        <v>380</v>
      </c>
      <c r="D250" s="74" t="s">
        <v>381</v>
      </c>
      <c r="E250" s="40" t="s">
        <v>382</v>
      </c>
      <c r="F250" s="38" t="s">
        <v>15</v>
      </c>
      <c r="G250" s="40">
        <v>1</v>
      </c>
      <c r="H250" s="38">
        <v>544</v>
      </c>
      <c r="I250" s="38">
        <f t="shared" si="4"/>
        <v>544</v>
      </c>
      <c r="J250" s="55"/>
    </row>
    <row r="251" s="53" customFormat="1" ht="20" customHeight="1" spans="1:10">
      <c r="A251" s="138">
        <v>249</v>
      </c>
      <c r="B251" s="74" t="s">
        <v>364</v>
      </c>
      <c r="C251" s="74" t="s">
        <v>380</v>
      </c>
      <c r="D251" s="74" t="s">
        <v>383</v>
      </c>
      <c r="E251" s="40" t="s">
        <v>384</v>
      </c>
      <c r="F251" s="38" t="s">
        <v>15</v>
      </c>
      <c r="G251" s="40">
        <v>1</v>
      </c>
      <c r="H251" s="38">
        <v>544</v>
      </c>
      <c r="I251" s="38">
        <f t="shared" si="4"/>
        <v>544</v>
      </c>
      <c r="J251" s="55"/>
    </row>
    <row r="252" s="53" customFormat="1" ht="20" customHeight="1" spans="1:10">
      <c r="A252" s="138">
        <v>250</v>
      </c>
      <c r="B252" s="74" t="s">
        <v>364</v>
      </c>
      <c r="C252" s="74" t="s">
        <v>380</v>
      </c>
      <c r="D252" s="74" t="s">
        <v>385</v>
      </c>
      <c r="E252" s="40" t="s">
        <v>386</v>
      </c>
      <c r="F252" s="38" t="s">
        <v>15</v>
      </c>
      <c r="G252" s="40">
        <v>1</v>
      </c>
      <c r="H252" s="38">
        <v>544</v>
      </c>
      <c r="I252" s="38">
        <f t="shared" si="4"/>
        <v>544</v>
      </c>
      <c r="J252" s="55"/>
    </row>
    <row r="253" s="53" customFormat="1" ht="20" customHeight="1" spans="1:10">
      <c r="A253" s="138">
        <v>251</v>
      </c>
      <c r="B253" s="74" t="s">
        <v>364</v>
      </c>
      <c r="C253" s="74" t="s">
        <v>380</v>
      </c>
      <c r="D253" s="74" t="s">
        <v>387</v>
      </c>
      <c r="E253" s="40" t="s">
        <v>388</v>
      </c>
      <c r="F253" s="38" t="s">
        <v>15</v>
      </c>
      <c r="G253" s="40">
        <v>1</v>
      </c>
      <c r="H253" s="38">
        <v>544</v>
      </c>
      <c r="I253" s="38">
        <f t="shared" si="4"/>
        <v>544</v>
      </c>
      <c r="J253" s="55"/>
    </row>
    <row r="254" s="53" customFormat="1" ht="20" customHeight="1" spans="1:10">
      <c r="A254" s="138">
        <v>252</v>
      </c>
      <c r="B254" s="74" t="s">
        <v>364</v>
      </c>
      <c r="C254" s="74" t="s">
        <v>380</v>
      </c>
      <c r="D254" s="74" t="s">
        <v>389</v>
      </c>
      <c r="E254" s="40" t="s">
        <v>390</v>
      </c>
      <c r="F254" s="38" t="s">
        <v>15</v>
      </c>
      <c r="G254" s="40">
        <v>1</v>
      </c>
      <c r="H254" s="38">
        <v>544</v>
      </c>
      <c r="I254" s="38">
        <f t="shared" si="4"/>
        <v>544</v>
      </c>
      <c r="J254" s="55"/>
    </row>
    <row r="255" s="53" customFormat="1" ht="20" customHeight="1" spans="1:10">
      <c r="A255" s="138">
        <v>253</v>
      </c>
      <c r="B255" s="74" t="s">
        <v>364</v>
      </c>
      <c r="C255" s="74" t="s">
        <v>380</v>
      </c>
      <c r="D255" s="74" t="s">
        <v>391</v>
      </c>
      <c r="E255" s="40" t="s">
        <v>392</v>
      </c>
      <c r="F255" s="38" t="s">
        <v>15</v>
      </c>
      <c r="G255" s="40">
        <v>1</v>
      </c>
      <c r="H255" s="38">
        <v>544</v>
      </c>
      <c r="I255" s="38">
        <f t="shared" si="4"/>
        <v>544</v>
      </c>
      <c r="J255" s="55"/>
    </row>
    <row r="256" s="53" customFormat="1" ht="20" customHeight="1" spans="1:10">
      <c r="A256" s="138">
        <v>254</v>
      </c>
      <c r="B256" s="74" t="s">
        <v>364</v>
      </c>
      <c r="C256" s="74" t="s">
        <v>380</v>
      </c>
      <c r="D256" s="74" t="s">
        <v>393</v>
      </c>
      <c r="E256" s="40" t="s">
        <v>394</v>
      </c>
      <c r="F256" s="38" t="s">
        <v>15</v>
      </c>
      <c r="G256" s="40">
        <v>1</v>
      </c>
      <c r="H256" s="38">
        <v>544</v>
      </c>
      <c r="I256" s="38">
        <f t="shared" si="4"/>
        <v>544</v>
      </c>
      <c r="J256" s="55"/>
    </row>
    <row r="257" s="53" customFormat="1" ht="20" customHeight="1" spans="1:10">
      <c r="A257" s="138">
        <v>255</v>
      </c>
      <c r="B257" s="74" t="s">
        <v>364</v>
      </c>
      <c r="C257" s="74" t="s">
        <v>380</v>
      </c>
      <c r="D257" s="74" t="s">
        <v>395</v>
      </c>
      <c r="E257" s="40" t="s">
        <v>396</v>
      </c>
      <c r="F257" s="38" t="s">
        <v>15</v>
      </c>
      <c r="G257" s="40">
        <v>1</v>
      </c>
      <c r="H257" s="38">
        <v>544</v>
      </c>
      <c r="I257" s="38">
        <f t="shared" si="4"/>
        <v>544</v>
      </c>
      <c r="J257" s="55"/>
    </row>
    <row r="258" s="53" customFormat="1" ht="20" customHeight="1" spans="1:10">
      <c r="A258" s="138">
        <v>256</v>
      </c>
      <c r="B258" s="74" t="s">
        <v>364</v>
      </c>
      <c r="C258" s="74" t="s">
        <v>380</v>
      </c>
      <c r="D258" s="74" t="s">
        <v>397</v>
      </c>
      <c r="E258" s="40" t="s">
        <v>384</v>
      </c>
      <c r="F258" s="38" t="s">
        <v>15</v>
      </c>
      <c r="G258" s="40">
        <v>1</v>
      </c>
      <c r="H258" s="38">
        <v>544</v>
      </c>
      <c r="I258" s="38">
        <f t="shared" si="4"/>
        <v>544</v>
      </c>
      <c r="J258" s="55"/>
    </row>
    <row r="259" s="53" customFormat="1" ht="20" customHeight="1" spans="1:10">
      <c r="A259" s="138">
        <v>257</v>
      </c>
      <c r="B259" s="74" t="s">
        <v>364</v>
      </c>
      <c r="C259" s="74" t="s">
        <v>380</v>
      </c>
      <c r="D259" s="74" t="s">
        <v>398</v>
      </c>
      <c r="E259" s="40" t="s">
        <v>399</v>
      </c>
      <c r="F259" s="38" t="s">
        <v>15</v>
      </c>
      <c r="G259" s="40">
        <v>1</v>
      </c>
      <c r="H259" s="38">
        <v>544</v>
      </c>
      <c r="I259" s="38">
        <f t="shared" si="4"/>
        <v>544</v>
      </c>
      <c r="J259" s="55"/>
    </row>
    <row r="260" s="53" customFormat="1" ht="20" customHeight="1" spans="1:10">
      <c r="A260" s="138">
        <v>258</v>
      </c>
      <c r="B260" s="74" t="s">
        <v>364</v>
      </c>
      <c r="C260" s="74" t="s">
        <v>380</v>
      </c>
      <c r="D260" s="74" t="s">
        <v>400</v>
      </c>
      <c r="E260" s="40" t="s">
        <v>401</v>
      </c>
      <c r="F260" s="38" t="s">
        <v>15</v>
      </c>
      <c r="G260" s="40">
        <v>1</v>
      </c>
      <c r="H260" s="38">
        <v>544</v>
      </c>
      <c r="I260" s="38">
        <f t="shared" si="4"/>
        <v>544</v>
      </c>
      <c r="J260" s="55"/>
    </row>
    <row r="261" s="53" customFormat="1" ht="20" customHeight="1" spans="1:10">
      <c r="A261" s="138">
        <v>259</v>
      </c>
      <c r="B261" s="74" t="s">
        <v>364</v>
      </c>
      <c r="C261" s="74" t="s">
        <v>380</v>
      </c>
      <c r="D261" s="74" t="s">
        <v>402</v>
      </c>
      <c r="E261" s="40" t="s">
        <v>403</v>
      </c>
      <c r="F261" s="38" t="s">
        <v>15</v>
      </c>
      <c r="G261" s="40">
        <v>1</v>
      </c>
      <c r="H261" s="38">
        <v>544</v>
      </c>
      <c r="I261" s="38">
        <f t="shared" si="4"/>
        <v>544</v>
      </c>
      <c r="J261" s="55"/>
    </row>
    <row r="262" s="53" customFormat="1" ht="20" customHeight="1" spans="1:10">
      <c r="A262" s="138">
        <v>260</v>
      </c>
      <c r="B262" s="74" t="s">
        <v>364</v>
      </c>
      <c r="C262" s="74" t="s">
        <v>380</v>
      </c>
      <c r="D262" s="74" t="s">
        <v>404</v>
      </c>
      <c r="E262" s="40" t="s">
        <v>405</v>
      </c>
      <c r="F262" s="38" t="s">
        <v>15</v>
      </c>
      <c r="G262" s="40">
        <v>1</v>
      </c>
      <c r="H262" s="38">
        <v>544</v>
      </c>
      <c r="I262" s="38">
        <f t="shared" si="4"/>
        <v>544</v>
      </c>
      <c r="J262" s="55"/>
    </row>
    <row r="263" s="53" customFormat="1" ht="20" customHeight="1" spans="1:10">
      <c r="A263" s="138">
        <v>261</v>
      </c>
      <c r="B263" s="74" t="s">
        <v>364</v>
      </c>
      <c r="C263" s="74" t="s">
        <v>380</v>
      </c>
      <c r="D263" s="74" t="s">
        <v>406</v>
      </c>
      <c r="E263" s="40" t="s">
        <v>407</v>
      </c>
      <c r="F263" s="38" t="s">
        <v>15</v>
      </c>
      <c r="G263" s="40">
        <v>1</v>
      </c>
      <c r="H263" s="38">
        <v>544</v>
      </c>
      <c r="I263" s="38">
        <f t="shared" si="4"/>
        <v>544</v>
      </c>
      <c r="J263" s="55"/>
    </row>
    <row r="264" s="53" customFormat="1" ht="20" customHeight="1" spans="1:10">
      <c r="A264" s="138">
        <v>262</v>
      </c>
      <c r="B264" s="74" t="s">
        <v>364</v>
      </c>
      <c r="C264" s="74" t="s">
        <v>380</v>
      </c>
      <c r="D264" s="74" t="s">
        <v>408</v>
      </c>
      <c r="E264" s="40" t="s">
        <v>409</v>
      </c>
      <c r="F264" s="38" t="s">
        <v>15</v>
      </c>
      <c r="G264" s="40">
        <v>1</v>
      </c>
      <c r="H264" s="38">
        <v>544</v>
      </c>
      <c r="I264" s="38">
        <f t="shared" si="4"/>
        <v>544</v>
      </c>
      <c r="J264" s="55"/>
    </row>
    <row r="265" s="53" customFormat="1" ht="20" customHeight="1" spans="1:10">
      <c r="A265" s="138">
        <v>263</v>
      </c>
      <c r="B265" s="74" t="s">
        <v>364</v>
      </c>
      <c r="C265" s="74" t="s">
        <v>380</v>
      </c>
      <c r="D265" s="74" t="s">
        <v>410</v>
      </c>
      <c r="E265" s="40" t="s">
        <v>411</v>
      </c>
      <c r="F265" s="38" t="s">
        <v>15</v>
      </c>
      <c r="G265" s="40">
        <v>1</v>
      </c>
      <c r="H265" s="38">
        <v>544</v>
      </c>
      <c r="I265" s="38">
        <f t="shared" si="4"/>
        <v>544</v>
      </c>
      <c r="J265" s="55"/>
    </row>
    <row r="266" s="53" customFormat="1" ht="20" customHeight="1" spans="1:10">
      <c r="A266" s="138">
        <v>264</v>
      </c>
      <c r="B266" s="74" t="s">
        <v>364</v>
      </c>
      <c r="C266" s="74" t="s">
        <v>380</v>
      </c>
      <c r="D266" s="74" t="s">
        <v>412</v>
      </c>
      <c r="E266" s="40" t="s">
        <v>382</v>
      </c>
      <c r="F266" s="38" t="s">
        <v>15</v>
      </c>
      <c r="G266" s="40">
        <v>1</v>
      </c>
      <c r="H266" s="38">
        <v>544</v>
      </c>
      <c r="I266" s="38">
        <f t="shared" si="4"/>
        <v>544</v>
      </c>
      <c r="J266" s="55"/>
    </row>
    <row r="267" s="53" customFormat="1" ht="20" customHeight="1" spans="1:10">
      <c r="A267" s="138">
        <v>265</v>
      </c>
      <c r="B267" s="74" t="s">
        <v>364</v>
      </c>
      <c r="C267" s="74" t="s">
        <v>380</v>
      </c>
      <c r="D267" s="74" t="s">
        <v>413</v>
      </c>
      <c r="E267" s="40" t="s">
        <v>414</v>
      </c>
      <c r="F267" s="38" t="s">
        <v>15</v>
      </c>
      <c r="G267" s="40">
        <v>1</v>
      </c>
      <c r="H267" s="38">
        <v>544</v>
      </c>
      <c r="I267" s="38">
        <f t="shared" si="4"/>
        <v>544</v>
      </c>
      <c r="J267" s="55"/>
    </row>
    <row r="268" s="53" customFormat="1" ht="20" customHeight="1" spans="1:10">
      <c r="A268" s="138">
        <v>266</v>
      </c>
      <c r="B268" s="74" t="s">
        <v>364</v>
      </c>
      <c r="C268" s="74" t="s">
        <v>380</v>
      </c>
      <c r="D268" s="74" t="s">
        <v>415</v>
      </c>
      <c r="E268" s="40" t="s">
        <v>405</v>
      </c>
      <c r="F268" s="38" t="s">
        <v>15</v>
      </c>
      <c r="G268" s="40">
        <v>1</v>
      </c>
      <c r="H268" s="38">
        <v>544</v>
      </c>
      <c r="I268" s="38">
        <f t="shared" si="4"/>
        <v>544</v>
      </c>
      <c r="J268" s="55"/>
    </row>
    <row r="269" s="53" customFormat="1" ht="20" customHeight="1" spans="1:10">
      <c r="A269" s="138">
        <v>267</v>
      </c>
      <c r="B269" s="74" t="s">
        <v>364</v>
      </c>
      <c r="C269" s="74" t="s">
        <v>380</v>
      </c>
      <c r="D269" s="74" t="s">
        <v>416</v>
      </c>
      <c r="E269" s="40" t="s">
        <v>417</v>
      </c>
      <c r="F269" s="38" t="s">
        <v>15</v>
      </c>
      <c r="G269" s="40">
        <v>1</v>
      </c>
      <c r="H269" s="38">
        <v>544</v>
      </c>
      <c r="I269" s="38">
        <f t="shared" si="4"/>
        <v>544</v>
      </c>
      <c r="J269" s="55"/>
    </row>
    <row r="270" s="53" customFormat="1" ht="20" customHeight="1" spans="1:10">
      <c r="A270" s="138">
        <v>268</v>
      </c>
      <c r="B270" s="74" t="s">
        <v>364</v>
      </c>
      <c r="C270" s="74" t="s">
        <v>380</v>
      </c>
      <c r="D270" s="74" t="s">
        <v>418</v>
      </c>
      <c r="E270" s="40" t="s">
        <v>419</v>
      </c>
      <c r="F270" s="38" t="s">
        <v>15</v>
      </c>
      <c r="G270" s="40">
        <v>1</v>
      </c>
      <c r="H270" s="38">
        <v>544</v>
      </c>
      <c r="I270" s="38">
        <f t="shared" si="4"/>
        <v>544</v>
      </c>
      <c r="J270" s="55"/>
    </row>
    <row r="271" s="53" customFormat="1" ht="20" customHeight="1" spans="1:10">
      <c r="A271" s="138">
        <v>269</v>
      </c>
      <c r="B271" s="74" t="s">
        <v>364</v>
      </c>
      <c r="C271" s="74" t="s">
        <v>380</v>
      </c>
      <c r="D271" s="74" t="s">
        <v>420</v>
      </c>
      <c r="E271" s="40" t="s">
        <v>399</v>
      </c>
      <c r="F271" s="38" t="s">
        <v>15</v>
      </c>
      <c r="G271" s="40">
        <v>1</v>
      </c>
      <c r="H271" s="38">
        <v>544</v>
      </c>
      <c r="I271" s="38">
        <f t="shared" si="4"/>
        <v>544</v>
      </c>
      <c r="J271" s="55"/>
    </row>
    <row r="272" s="53" customFormat="1" ht="20" customHeight="1" spans="1:10">
      <c r="A272" s="138">
        <v>270</v>
      </c>
      <c r="B272" s="74" t="s">
        <v>364</v>
      </c>
      <c r="C272" s="74" t="s">
        <v>380</v>
      </c>
      <c r="D272" s="74" t="s">
        <v>421</v>
      </c>
      <c r="E272" s="40" t="s">
        <v>422</v>
      </c>
      <c r="F272" s="38" t="s">
        <v>15</v>
      </c>
      <c r="G272" s="40">
        <v>1</v>
      </c>
      <c r="H272" s="38">
        <v>544</v>
      </c>
      <c r="I272" s="38">
        <f t="shared" si="4"/>
        <v>544</v>
      </c>
      <c r="J272" s="55"/>
    </row>
    <row r="273" s="53" customFormat="1" ht="20" customHeight="1" spans="1:10">
      <c r="A273" s="138">
        <v>271</v>
      </c>
      <c r="B273" s="74" t="s">
        <v>364</v>
      </c>
      <c r="C273" s="74" t="s">
        <v>380</v>
      </c>
      <c r="D273" s="74" t="s">
        <v>423</v>
      </c>
      <c r="E273" s="40" t="s">
        <v>419</v>
      </c>
      <c r="F273" s="38" t="s">
        <v>15</v>
      </c>
      <c r="G273" s="40">
        <v>1</v>
      </c>
      <c r="H273" s="38">
        <v>544</v>
      </c>
      <c r="I273" s="38">
        <f t="shared" si="4"/>
        <v>544</v>
      </c>
      <c r="J273" s="55"/>
    </row>
    <row r="274" s="53" customFormat="1" ht="20" customHeight="1" spans="1:10">
      <c r="A274" s="138">
        <v>272</v>
      </c>
      <c r="B274" s="74" t="s">
        <v>364</v>
      </c>
      <c r="C274" s="74" t="s">
        <v>380</v>
      </c>
      <c r="D274" s="74" t="s">
        <v>424</v>
      </c>
      <c r="E274" s="40" t="s">
        <v>425</v>
      </c>
      <c r="F274" s="38" t="s">
        <v>15</v>
      </c>
      <c r="G274" s="40">
        <v>1</v>
      </c>
      <c r="H274" s="38">
        <v>544</v>
      </c>
      <c r="I274" s="38">
        <f t="shared" si="4"/>
        <v>544</v>
      </c>
      <c r="J274" s="55"/>
    </row>
    <row r="275" s="53" customFormat="1" ht="20" customHeight="1" spans="1:10">
      <c r="A275" s="138">
        <v>273</v>
      </c>
      <c r="B275" s="74" t="s">
        <v>364</v>
      </c>
      <c r="C275" s="74" t="s">
        <v>380</v>
      </c>
      <c r="D275" s="74" t="s">
        <v>426</v>
      </c>
      <c r="E275" s="40" t="s">
        <v>427</v>
      </c>
      <c r="F275" s="38" t="s">
        <v>15</v>
      </c>
      <c r="G275" s="40">
        <v>1</v>
      </c>
      <c r="H275" s="38">
        <v>544</v>
      </c>
      <c r="I275" s="38">
        <f t="shared" si="4"/>
        <v>544</v>
      </c>
      <c r="J275" s="55"/>
    </row>
    <row r="276" s="53" customFormat="1" ht="20" customHeight="1" spans="1:10">
      <c r="A276" s="138">
        <v>274</v>
      </c>
      <c r="B276" s="74" t="s">
        <v>364</v>
      </c>
      <c r="C276" s="74" t="s">
        <v>380</v>
      </c>
      <c r="D276" s="74" t="s">
        <v>428</v>
      </c>
      <c r="E276" s="40" t="s">
        <v>429</v>
      </c>
      <c r="F276" s="38" t="s">
        <v>15</v>
      </c>
      <c r="G276" s="40">
        <v>1</v>
      </c>
      <c r="H276" s="38">
        <v>544</v>
      </c>
      <c r="I276" s="38">
        <f t="shared" si="4"/>
        <v>544</v>
      </c>
      <c r="J276" s="55"/>
    </row>
    <row r="277" s="53" customFormat="1" ht="20" customHeight="1" spans="1:10">
      <c r="A277" s="138">
        <v>275</v>
      </c>
      <c r="B277" s="74" t="s">
        <v>364</v>
      </c>
      <c r="C277" s="74" t="s">
        <v>380</v>
      </c>
      <c r="D277" s="74" t="s">
        <v>430</v>
      </c>
      <c r="E277" s="40" t="s">
        <v>396</v>
      </c>
      <c r="F277" s="38" t="s">
        <v>15</v>
      </c>
      <c r="G277" s="40">
        <v>1</v>
      </c>
      <c r="H277" s="38">
        <v>544</v>
      </c>
      <c r="I277" s="38">
        <f t="shared" si="4"/>
        <v>544</v>
      </c>
      <c r="J277" s="55"/>
    </row>
    <row r="278" s="53" customFormat="1" ht="20" customHeight="1" spans="1:10">
      <c r="A278" s="138">
        <v>276</v>
      </c>
      <c r="B278" s="74" t="s">
        <v>364</v>
      </c>
      <c r="C278" s="74" t="s">
        <v>380</v>
      </c>
      <c r="D278" s="74" t="s">
        <v>431</v>
      </c>
      <c r="E278" s="40" t="s">
        <v>432</v>
      </c>
      <c r="F278" s="43" t="s">
        <v>15</v>
      </c>
      <c r="G278" s="40">
        <v>1</v>
      </c>
      <c r="H278" s="38">
        <v>544</v>
      </c>
      <c r="I278" s="38">
        <f t="shared" si="4"/>
        <v>544</v>
      </c>
      <c r="J278" s="43"/>
    </row>
    <row r="279" s="53" customFormat="1" ht="20" customHeight="1" spans="1:10">
      <c r="A279" s="138">
        <v>277</v>
      </c>
      <c r="B279" s="74" t="s">
        <v>364</v>
      </c>
      <c r="C279" s="74" t="s">
        <v>380</v>
      </c>
      <c r="D279" s="74" t="s">
        <v>433</v>
      </c>
      <c r="E279" s="40" t="s">
        <v>429</v>
      </c>
      <c r="F279" s="43" t="s">
        <v>15</v>
      </c>
      <c r="G279" s="40">
        <v>1</v>
      </c>
      <c r="H279" s="38">
        <v>544</v>
      </c>
      <c r="I279" s="38">
        <f t="shared" si="4"/>
        <v>544</v>
      </c>
      <c r="J279" s="43"/>
    </row>
    <row r="280" s="53" customFormat="1" ht="20" customHeight="1" spans="1:10">
      <c r="A280" s="138">
        <v>278</v>
      </c>
      <c r="B280" s="74" t="s">
        <v>364</v>
      </c>
      <c r="C280" s="74" t="s">
        <v>380</v>
      </c>
      <c r="D280" s="74" t="s">
        <v>434</v>
      </c>
      <c r="E280" s="40" t="s">
        <v>435</v>
      </c>
      <c r="F280" s="43" t="s">
        <v>15</v>
      </c>
      <c r="G280" s="40">
        <v>1</v>
      </c>
      <c r="H280" s="38">
        <v>544</v>
      </c>
      <c r="I280" s="38">
        <f t="shared" si="4"/>
        <v>544</v>
      </c>
      <c r="J280" s="43"/>
    </row>
    <row r="281" s="53" customFormat="1" ht="20" customHeight="1" spans="1:10">
      <c r="A281" s="138">
        <v>279</v>
      </c>
      <c r="B281" s="74" t="s">
        <v>364</v>
      </c>
      <c r="C281" s="74" t="s">
        <v>380</v>
      </c>
      <c r="D281" s="74" t="s">
        <v>436</v>
      </c>
      <c r="E281" s="40" t="s">
        <v>437</v>
      </c>
      <c r="F281" s="43" t="s">
        <v>15</v>
      </c>
      <c r="G281" s="40">
        <v>1</v>
      </c>
      <c r="H281" s="38">
        <v>544</v>
      </c>
      <c r="I281" s="38">
        <f t="shared" si="4"/>
        <v>544</v>
      </c>
      <c r="J281" s="43"/>
    </row>
    <row r="282" s="53" customFormat="1" ht="20" customHeight="1" spans="1:10">
      <c r="A282" s="138">
        <v>280</v>
      </c>
      <c r="B282" s="74" t="s">
        <v>364</v>
      </c>
      <c r="C282" s="74" t="s">
        <v>380</v>
      </c>
      <c r="D282" s="74" t="s">
        <v>438</v>
      </c>
      <c r="E282" s="40" t="s">
        <v>411</v>
      </c>
      <c r="F282" s="38" t="s">
        <v>15</v>
      </c>
      <c r="G282" s="40">
        <v>1</v>
      </c>
      <c r="H282" s="38">
        <v>544</v>
      </c>
      <c r="I282" s="38">
        <f t="shared" si="4"/>
        <v>544</v>
      </c>
      <c r="J282" s="55"/>
    </row>
    <row r="283" s="53" customFormat="1" ht="20" customHeight="1" spans="1:10">
      <c r="A283" s="138">
        <v>281</v>
      </c>
      <c r="B283" s="74" t="s">
        <v>364</v>
      </c>
      <c r="C283" s="74" t="s">
        <v>380</v>
      </c>
      <c r="D283" s="74" t="s">
        <v>439</v>
      </c>
      <c r="E283" s="40" t="s">
        <v>399</v>
      </c>
      <c r="F283" s="38" t="s">
        <v>15</v>
      </c>
      <c r="G283" s="40">
        <v>1</v>
      </c>
      <c r="H283" s="38">
        <v>544</v>
      </c>
      <c r="I283" s="38">
        <f t="shared" si="4"/>
        <v>544</v>
      </c>
      <c r="J283" s="55"/>
    </row>
    <row r="284" s="53" customFormat="1" ht="20" customHeight="1" spans="1:10">
      <c r="A284" s="138">
        <v>282</v>
      </c>
      <c r="B284" s="74" t="s">
        <v>364</v>
      </c>
      <c r="C284" s="74" t="s">
        <v>380</v>
      </c>
      <c r="D284" s="74" t="s">
        <v>440</v>
      </c>
      <c r="E284" s="40" t="s">
        <v>411</v>
      </c>
      <c r="F284" s="38" t="s">
        <v>15</v>
      </c>
      <c r="G284" s="40">
        <v>1</v>
      </c>
      <c r="H284" s="38">
        <v>544</v>
      </c>
      <c r="I284" s="38">
        <f t="shared" si="4"/>
        <v>544</v>
      </c>
      <c r="J284" s="55"/>
    </row>
    <row r="285" s="53" customFormat="1" ht="20" customHeight="1" spans="1:10">
      <c r="A285" s="138">
        <v>283</v>
      </c>
      <c r="B285" s="74" t="s">
        <v>364</v>
      </c>
      <c r="C285" s="74" t="s">
        <v>380</v>
      </c>
      <c r="D285" s="74" t="s">
        <v>441</v>
      </c>
      <c r="E285" s="40" t="s">
        <v>442</v>
      </c>
      <c r="F285" s="38" t="s">
        <v>15</v>
      </c>
      <c r="G285" s="40">
        <v>1</v>
      </c>
      <c r="H285" s="38">
        <v>544</v>
      </c>
      <c r="I285" s="38">
        <f t="shared" si="4"/>
        <v>544</v>
      </c>
      <c r="J285" s="55"/>
    </row>
    <row r="286" s="53" customFormat="1" ht="20" customHeight="1" spans="1:10">
      <c r="A286" s="138">
        <v>284</v>
      </c>
      <c r="B286" s="74" t="s">
        <v>364</v>
      </c>
      <c r="C286" s="74" t="s">
        <v>380</v>
      </c>
      <c r="D286" s="74" t="s">
        <v>443</v>
      </c>
      <c r="E286" s="40" t="s">
        <v>444</v>
      </c>
      <c r="F286" s="38" t="s">
        <v>15</v>
      </c>
      <c r="G286" s="40">
        <v>1</v>
      </c>
      <c r="H286" s="38">
        <v>544</v>
      </c>
      <c r="I286" s="38">
        <f t="shared" si="4"/>
        <v>544</v>
      </c>
      <c r="J286" s="55"/>
    </row>
    <row r="287" s="53" customFormat="1" ht="20" customHeight="1" spans="1:10">
      <c r="A287" s="138">
        <v>285</v>
      </c>
      <c r="B287" s="74" t="s">
        <v>364</v>
      </c>
      <c r="C287" s="74" t="s">
        <v>380</v>
      </c>
      <c r="D287" s="74" t="s">
        <v>445</v>
      </c>
      <c r="E287" s="40" t="s">
        <v>446</v>
      </c>
      <c r="F287" s="38" t="s">
        <v>15</v>
      </c>
      <c r="G287" s="40">
        <v>1</v>
      </c>
      <c r="H287" s="38">
        <v>544</v>
      </c>
      <c r="I287" s="38">
        <f t="shared" si="4"/>
        <v>544</v>
      </c>
      <c r="J287" s="55"/>
    </row>
    <row r="288" s="53" customFormat="1" ht="20" customHeight="1" spans="1:10">
      <c r="A288" s="138">
        <v>286</v>
      </c>
      <c r="B288" s="74" t="s">
        <v>364</v>
      </c>
      <c r="C288" s="74" t="s">
        <v>380</v>
      </c>
      <c r="D288" s="74" t="s">
        <v>447</v>
      </c>
      <c r="E288" s="40" t="s">
        <v>396</v>
      </c>
      <c r="F288" s="38" t="s">
        <v>15</v>
      </c>
      <c r="G288" s="40">
        <v>1</v>
      </c>
      <c r="H288" s="38">
        <v>544</v>
      </c>
      <c r="I288" s="38">
        <f t="shared" si="4"/>
        <v>544</v>
      </c>
      <c r="J288" s="55"/>
    </row>
    <row r="289" s="53" customFormat="1" ht="20" customHeight="1" spans="1:10">
      <c r="A289" s="138">
        <v>287</v>
      </c>
      <c r="B289" s="74" t="s">
        <v>364</v>
      </c>
      <c r="C289" s="74" t="s">
        <v>380</v>
      </c>
      <c r="D289" s="74" t="s">
        <v>448</v>
      </c>
      <c r="E289" s="40" t="s">
        <v>429</v>
      </c>
      <c r="F289" s="38" t="s">
        <v>15</v>
      </c>
      <c r="G289" s="40">
        <v>1</v>
      </c>
      <c r="H289" s="38">
        <v>544</v>
      </c>
      <c r="I289" s="38">
        <f t="shared" si="4"/>
        <v>544</v>
      </c>
      <c r="J289" s="55"/>
    </row>
    <row r="290" s="53" customFormat="1" ht="20" customHeight="1" spans="1:10">
      <c r="A290" s="138">
        <v>288</v>
      </c>
      <c r="B290" s="74" t="s">
        <v>364</v>
      </c>
      <c r="C290" s="74" t="s">
        <v>380</v>
      </c>
      <c r="D290" s="74" t="s">
        <v>449</v>
      </c>
      <c r="E290" s="40" t="s">
        <v>450</v>
      </c>
      <c r="F290" s="38" t="s">
        <v>15</v>
      </c>
      <c r="G290" s="40">
        <v>1</v>
      </c>
      <c r="H290" s="38">
        <v>544</v>
      </c>
      <c r="I290" s="38">
        <f t="shared" si="4"/>
        <v>544</v>
      </c>
      <c r="J290" s="55"/>
    </row>
    <row r="291" s="53" customFormat="1" ht="20" customHeight="1" spans="1:10">
      <c r="A291" s="138">
        <v>289</v>
      </c>
      <c r="B291" s="74" t="s">
        <v>364</v>
      </c>
      <c r="C291" s="74" t="s">
        <v>380</v>
      </c>
      <c r="D291" s="74" t="s">
        <v>451</v>
      </c>
      <c r="E291" s="40" t="s">
        <v>452</v>
      </c>
      <c r="F291" s="38" t="s">
        <v>15</v>
      </c>
      <c r="G291" s="40">
        <v>1</v>
      </c>
      <c r="H291" s="38">
        <v>544</v>
      </c>
      <c r="I291" s="38">
        <f t="shared" si="4"/>
        <v>544</v>
      </c>
      <c r="J291" s="55"/>
    </row>
    <row r="292" s="53" customFormat="1" ht="20" customHeight="1" spans="1:10">
      <c r="A292" s="138">
        <v>290</v>
      </c>
      <c r="B292" s="74" t="s">
        <v>364</v>
      </c>
      <c r="C292" s="74" t="s">
        <v>380</v>
      </c>
      <c r="D292" s="74" t="s">
        <v>453</v>
      </c>
      <c r="E292" s="40" t="s">
        <v>429</v>
      </c>
      <c r="F292" s="38" t="s">
        <v>15</v>
      </c>
      <c r="G292" s="40">
        <v>1</v>
      </c>
      <c r="H292" s="38">
        <v>544</v>
      </c>
      <c r="I292" s="38">
        <f t="shared" si="4"/>
        <v>544</v>
      </c>
      <c r="J292" s="55"/>
    </row>
    <row r="293" s="53" customFormat="1" ht="20" customHeight="1" spans="1:10">
      <c r="A293" s="138">
        <v>291</v>
      </c>
      <c r="B293" s="74" t="s">
        <v>364</v>
      </c>
      <c r="C293" s="74" t="s">
        <v>380</v>
      </c>
      <c r="D293" s="74" t="s">
        <v>454</v>
      </c>
      <c r="E293" s="40" t="s">
        <v>455</v>
      </c>
      <c r="F293" s="38" t="s">
        <v>15</v>
      </c>
      <c r="G293" s="40">
        <v>1</v>
      </c>
      <c r="H293" s="38">
        <v>544</v>
      </c>
      <c r="I293" s="38">
        <f t="shared" si="4"/>
        <v>544</v>
      </c>
      <c r="J293" s="55"/>
    </row>
    <row r="294" s="53" customFormat="1" ht="20" customHeight="1" spans="1:10">
      <c r="A294" s="138">
        <v>292</v>
      </c>
      <c r="B294" s="74" t="s">
        <v>364</v>
      </c>
      <c r="C294" s="74" t="s">
        <v>456</v>
      </c>
      <c r="D294" s="74" t="s">
        <v>457</v>
      </c>
      <c r="E294" s="40" t="s">
        <v>388</v>
      </c>
      <c r="F294" s="38" t="s">
        <v>15</v>
      </c>
      <c r="G294" s="40">
        <v>1</v>
      </c>
      <c r="H294" s="38">
        <v>544</v>
      </c>
      <c r="I294" s="38">
        <f t="shared" si="4"/>
        <v>544</v>
      </c>
      <c r="J294" s="55"/>
    </row>
    <row r="295" s="53" customFormat="1" ht="20" customHeight="1" spans="1:10">
      <c r="A295" s="138">
        <v>293</v>
      </c>
      <c r="B295" s="74" t="s">
        <v>364</v>
      </c>
      <c r="C295" s="74" t="s">
        <v>456</v>
      </c>
      <c r="D295" s="74" t="s">
        <v>458</v>
      </c>
      <c r="E295" s="40" t="s">
        <v>459</v>
      </c>
      <c r="F295" s="38" t="s">
        <v>15</v>
      </c>
      <c r="G295" s="40">
        <v>1</v>
      </c>
      <c r="H295" s="38">
        <v>544</v>
      </c>
      <c r="I295" s="38">
        <f t="shared" si="4"/>
        <v>544</v>
      </c>
      <c r="J295" s="55"/>
    </row>
    <row r="296" s="53" customFormat="1" ht="20" customHeight="1" spans="1:10">
      <c r="A296" s="138">
        <v>294</v>
      </c>
      <c r="B296" s="74" t="s">
        <v>364</v>
      </c>
      <c r="C296" s="74" t="s">
        <v>456</v>
      </c>
      <c r="D296" s="74" t="s">
        <v>460</v>
      </c>
      <c r="E296" s="40" t="s">
        <v>384</v>
      </c>
      <c r="F296" s="38" t="s">
        <v>15</v>
      </c>
      <c r="G296" s="40">
        <v>1</v>
      </c>
      <c r="H296" s="38">
        <v>544</v>
      </c>
      <c r="I296" s="38">
        <f t="shared" si="4"/>
        <v>544</v>
      </c>
      <c r="J296" s="55"/>
    </row>
    <row r="297" s="53" customFormat="1" ht="20" customHeight="1" spans="1:10">
      <c r="A297" s="138">
        <v>295</v>
      </c>
      <c r="B297" s="74" t="s">
        <v>364</v>
      </c>
      <c r="C297" s="74" t="s">
        <v>456</v>
      </c>
      <c r="D297" s="74" t="s">
        <v>461</v>
      </c>
      <c r="E297" s="40" t="s">
        <v>414</v>
      </c>
      <c r="F297" s="38" t="s">
        <v>15</v>
      </c>
      <c r="G297" s="40">
        <v>1</v>
      </c>
      <c r="H297" s="38">
        <v>544</v>
      </c>
      <c r="I297" s="38">
        <f t="shared" si="4"/>
        <v>544</v>
      </c>
      <c r="J297" s="55"/>
    </row>
    <row r="298" s="53" customFormat="1" ht="20" customHeight="1" spans="1:10">
      <c r="A298" s="138">
        <v>296</v>
      </c>
      <c r="B298" s="74" t="s">
        <v>364</v>
      </c>
      <c r="C298" s="74" t="s">
        <v>456</v>
      </c>
      <c r="D298" s="74" t="s">
        <v>462</v>
      </c>
      <c r="E298" s="40" t="s">
        <v>463</v>
      </c>
      <c r="F298" s="38" t="s">
        <v>15</v>
      </c>
      <c r="G298" s="40">
        <v>1</v>
      </c>
      <c r="H298" s="38">
        <v>544</v>
      </c>
      <c r="I298" s="38">
        <f t="shared" si="4"/>
        <v>544</v>
      </c>
      <c r="J298" s="55"/>
    </row>
    <row r="299" s="53" customFormat="1" ht="20" customHeight="1" spans="1:10">
      <c r="A299" s="138">
        <v>297</v>
      </c>
      <c r="B299" s="74" t="s">
        <v>364</v>
      </c>
      <c r="C299" s="74" t="s">
        <v>456</v>
      </c>
      <c r="D299" s="74" t="s">
        <v>464</v>
      </c>
      <c r="E299" s="40" t="s">
        <v>411</v>
      </c>
      <c r="F299" s="38" t="s">
        <v>15</v>
      </c>
      <c r="G299" s="40">
        <v>1</v>
      </c>
      <c r="H299" s="38">
        <v>544</v>
      </c>
      <c r="I299" s="38">
        <f t="shared" si="4"/>
        <v>544</v>
      </c>
      <c r="J299" s="55"/>
    </row>
    <row r="300" s="53" customFormat="1" ht="20" customHeight="1" spans="1:10">
      <c r="A300" s="138">
        <v>298</v>
      </c>
      <c r="B300" s="74" t="s">
        <v>364</v>
      </c>
      <c r="C300" s="74" t="s">
        <v>456</v>
      </c>
      <c r="D300" s="74" t="s">
        <v>465</v>
      </c>
      <c r="E300" s="40" t="s">
        <v>384</v>
      </c>
      <c r="F300" s="38" t="s">
        <v>15</v>
      </c>
      <c r="G300" s="40">
        <v>1</v>
      </c>
      <c r="H300" s="38">
        <v>544</v>
      </c>
      <c r="I300" s="38">
        <f t="shared" si="4"/>
        <v>544</v>
      </c>
      <c r="J300" s="55"/>
    </row>
    <row r="301" s="53" customFormat="1" ht="20" customHeight="1" spans="1:10">
      <c r="A301" s="138">
        <v>299</v>
      </c>
      <c r="B301" s="74" t="s">
        <v>364</v>
      </c>
      <c r="C301" s="74" t="s">
        <v>456</v>
      </c>
      <c r="D301" s="74" t="s">
        <v>466</v>
      </c>
      <c r="E301" s="40" t="s">
        <v>414</v>
      </c>
      <c r="F301" s="38" t="s">
        <v>15</v>
      </c>
      <c r="G301" s="40">
        <v>1</v>
      </c>
      <c r="H301" s="38">
        <v>544</v>
      </c>
      <c r="I301" s="38">
        <f t="shared" si="4"/>
        <v>544</v>
      </c>
      <c r="J301" s="55"/>
    </row>
    <row r="302" s="53" customFormat="1" ht="20" customHeight="1" spans="1:10">
      <c r="A302" s="138">
        <v>300</v>
      </c>
      <c r="B302" s="74" t="s">
        <v>364</v>
      </c>
      <c r="C302" s="74" t="s">
        <v>456</v>
      </c>
      <c r="D302" s="74" t="s">
        <v>467</v>
      </c>
      <c r="E302" s="40" t="s">
        <v>405</v>
      </c>
      <c r="F302" s="38" t="s">
        <v>15</v>
      </c>
      <c r="G302" s="40">
        <v>1</v>
      </c>
      <c r="H302" s="38">
        <v>544</v>
      </c>
      <c r="I302" s="38">
        <f t="shared" si="4"/>
        <v>544</v>
      </c>
      <c r="J302" s="55"/>
    </row>
    <row r="303" s="53" customFormat="1" ht="20" customHeight="1" spans="1:10">
      <c r="A303" s="138">
        <v>301</v>
      </c>
      <c r="B303" s="74" t="s">
        <v>364</v>
      </c>
      <c r="C303" s="74" t="s">
        <v>456</v>
      </c>
      <c r="D303" s="74" t="s">
        <v>468</v>
      </c>
      <c r="E303" s="40" t="s">
        <v>392</v>
      </c>
      <c r="F303" s="38" t="s">
        <v>15</v>
      </c>
      <c r="G303" s="40">
        <v>1</v>
      </c>
      <c r="H303" s="38">
        <v>544</v>
      </c>
      <c r="I303" s="38">
        <f t="shared" si="4"/>
        <v>544</v>
      </c>
      <c r="J303" s="55"/>
    </row>
    <row r="304" s="53" customFormat="1" ht="20" customHeight="1" spans="1:10">
      <c r="A304" s="138">
        <v>302</v>
      </c>
      <c r="B304" s="74" t="s">
        <v>364</v>
      </c>
      <c r="C304" s="74" t="s">
        <v>456</v>
      </c>
      <c r="D304" s="74" t="s">
        <v>469</v>
      </c>
      <c r="E304" s="40" t="s">
        <v>405</v>
      </c>
      <c r="F304" s="38" t="s">
        <v>15</v>
      </c>
      <c r="G304" s="40">
        <v>1</v>
      </c>
      <c r="H304" s="38">
        <v>544</v>
      </c>
      <c r="I304" s="38">
        <f t="shared" si="4"/>
        <v>544</v>
      </c>
      <c r="J304" s="55"/>
    </row>
    <row r="305" s="53" customFormat="1" ht="20" customHeight="1" spans="1:10">
      <c r="A305" s="138">
        <v>303</v>
      </c>
      <c r="B305" s="74" t="s">
        <v>364</v>
      </c>
      <c r="C305" s="74" t="s">
        <v>456</v>
      </c>
      <c r="D305" s="74" t="s">
        <v>470</v>
      </c>
      <c r="E305" s="40" t="s">
        <v>471</v>
      </c>
      <c r="F305" s="38" t="s">
        <v>15</v>
      </c>
      <c r="G305" s="40">
        <v>1</v>
      </c>
      <c r="H305" s="38">
        <v>544</v>
      </c>
      <c r="I305" s="38">
        <f t="shared" si="4"/>
        <v>544</v>
      </c>
      <c r="J305" s="55"/>
    </row>
    <row r="306" s="53" customFormat="1" ht="20" customHeight="1" spans="1:10">
      <c r="A306" s="138">
        <v>304</v>
      </c>
      <c r="B306" s="74" t="s">
        <v>364</v>
      </c>
      <c r="C306" s="74" t="s">
        <v>456</v>
      </c>
      <c r="D306" s="74" t="s">
        <v>472</v>
      </c>
      <c r="E306" s="40" t="s">
        <v>473</v>
      </c>
      <c r="F306" s="38" t="s">
        <v>15</v>
      </c>
      <c r="G306" s="40">
        <v>1</v>
      </c>
      <c r="H306" s="38">
        <v>544</v>
      </c>
      <c r="I306" s="38">
        <f t="shared" si="4"/>
        <v>544</v>
      </c>
      <c r="J306" s="55"/>
    </row>
    <row r="307" s="53" customFormat="1" ht="20" customHeight="1" spans="1:10">
      <c r="A307" s="138">
        <v>305</v>
      </c>
      <c r="B307" s="74" t="s">
        <v>364</v>
      </c>
      <c r="C307" s="74" t="s">
        <v>456</v>
      </c>
      <c r="D307" s="74" t="s">
        <v>474</v>
      </c>
      <c r="E307" s="40" t="s">
        <v>429</v>
      </c>
      <c r="F307" s="38" t="s">
        <v>15</v>
      </c>
      <c r="G307" s="40">
        <v>1</v>
      </c>
      <c r="H307" s="38">
        <v>544</v>
      </c>
      <c r="I307" s="38">
        <f t="shared" si="4"/>
        <v>544</v>
      </c>
      <c r="J307" s="55"/>
    </row>
    <row r="308" s="53" customFormat="1" ht="20" customHeight="1" spans="1:10">
      <c r="A308" s="138">
        <v>306</v>
      </c>
      <c r="B308" s="74" t="s">
        <v>364</v>
      </c>
      <c r="C308" s="74" t="s">
        <v>456</v>
      </c>
      <c r="D308" s="74" t="s">
        <v>475</v>
      </c>
      <c r="E308" s="40" t="s">
        <v>429</v>
      </c>
      <c r="F308" s="38" t="s">
        <v>15</v>
      </c>
      <c r="G308" s="40">
        <v>1</v>
      </c>
      <c r="H308" s="38">
        <v>544</v>
      </c>
      <c r="I308" s="38">
        <f t="shared" ref="I308:I371" si="5">G308*H308</f>
        <v>544</v>
      </c>
      <c r="J308" s="55"/>
    </row>
    <row r="309" s="53" customFormat="1" ht="20" customHeight="1" spans="1:10">
      <c r="A309" s="138">
        <v>307</v>
      </c>
      <c r="B309" s="74" t="s">
        <v>364</v>
      </c>
      <c r="C309" s="74" t="s">
        <v>456</v>
      </c>
      <c r="D309" s="74" t="s">
        <v>476</v>
      </c>
      <c r="E309" s="40" t="s">
        <v>386</v>
      </c>
      <c r="F309" s="38" t="s">
        <v>15</v>
      </c>
      <c r="G309" s="40">
        <v>1</v>
      </c>
      <c r="H309" s="38">
        <v>544</v>
      </c>
      <c r="I309" s="38">
        <f t="shared" si="5"/>
        <v>544</v>
      </c>
      <c r="J309" s="55"/>
    </row>
    <row r="310" s="53" customFormat="1" ht="20" customHeight="1" spans="1:10">
      <c r="A310" s="138">
        <v>308</v>
      </c>
      <c r="B310" s="74" t="s">
        <v>364</v>
      </c>
      <c r="C310" s="74" t="s">
        <v>456</v>
      </c>
      <c r="D310" s="74" t="s">
        <v>477</v>
      </c>
      <c r="E310" s="40" t="s">
        <v>396</v>
      </c>
      <c r="F310" s="38" t="s">
        <v>15</v>
      </c>
      <c r="G310" s="40">
        <v>1</v>
      </c>
      <c r="H310" s="38">
        <v>544</v>
      </c>
      <c r="I310" s="38">
        <f t="shared" si="5"/>
        <v>544</v>
      </c>
      <c r="J310" s="55"/>
    </row>
    <row r="311" s="53" customFormat="1" ht="20" customHeight="1" spans="1:10">
      <c r="A311" s="138">
        <v>309</v>
      </c>
      <c r="B311" s="74" t="s">
        <v>364</v>
      </c>
      <c r="C311" s="74" t="s">
        <v>456</v>
      </c>
      <c r="D311" s="74" t="s">
        <v>478</v>
      </c>
      <c r="E311" s="40" t="s">
        <v>388</v>
      </c>
      <c r="F311" s="38" t="s">
        <v>15</v>
      </c>
      <c r="G311" s="40">
        <v>1</v>
      </c>
      <c r="H311" s="38">
        <v>544</v>
      </c>
      <c r="I311" s="38">
        <f t="shared" si="5"/>
        <v>544</v>
      </c>
      <c r="J311" s="55"/>
    </row>
    <row r="312" s="53" customFormat="1" ht="20" customHeight="1" spans="1:10">
      <c r="A312" s="138">
        <v>310</v>
      </c>
      <c r="B312" s="74" t="s">
        <v>364</v>
      </c>
      <c r="C312" s="74" t="s">
        <v>456</v>
      </c>
      <c r="D312" s="74" t="s">
        <v>479</v>
      </c>
      <c r="E312" s="40" t="s">
        <v>437</v>
      </c>
      <c r="F312" s="38" t="s">
        <v>15</v>
      </c>
      <c r="G312" s="40">
        <v>1</v>
      </c>
      <c r="H312" s="38">
        <v>544</v>
      </c>
      <c r="I312" s="38">
        <f t="shared" si="5"/>
        <v>544</v>
      </c>
      <c r="J312" s="55"/>
    </row>
    <row r="313" s="53" customFormat="1" ht="20" customHeight="1" spans="1:10">
      <c r="A313" s="138">
        <v>311</v>
      </c>
      <c r="B313" s="74" t="s">
        <v>364</v>
      </c>
      <c r="C313" s="74" t="s">
        <v>456</v>
      </c>
      <c r="D313" s="74" t="s">
        <v>480</v>
      </c>
      <c r="E313" s="40" t="s">
        <v>429</v>
      </c>
      <c r="F313" s="38" t="s">
        <v>15</v>
      </c>
      <c r="G313" s="40">
        <v>1</v>
      </c>
      <c r="H313" s="38">
        <v>544</v>
      </c>
      <c r="I313" s="38">
        <f t="shared" si="5"/>
        <v>544</v>
      </c>
      <c r="J313" s="55"/>
    </row>
    <row r="314" s="53" customFormat="1" ht="20" customHeight="1" spans="1:10">
      <c r="A314" s="138">
        <v>312</v>
      </c>
      <c r="B314" s="74" t="s">
        <v>364</v>
      </c>
      <c r="C314" s="74" t="s">
        <v>456</v>
      </c>
      <c r="D314" s="74" t="s">
        <v>481</v>
      </c>
      <c r="E314" s="40" t="s">
        <v>399</v>
      </c>
      <c r="F314" s="38" t="s">
        <v>15</v>
      </c>
      <c r="G314" s="40">
        <v>1</v>
      </c>
      <c r="H314" s="38">
        <v>544</v>
      </c>
      <c r="I314" s="38">
        <f t="shared" si="5"/>
        <v>544</v>
      </c>
      <c r="J314" s="55"/>
    </row>
    <row r="315" s="53" customFormat="1" ht="20" customHeight="1" spans="1:10">
      <c r="A315" s="138">
        <v>313</v>
      </c>
      <c r="B315" s="74" t="s">
        <v>364</v>
      </c>
      <c r="C315" s="74" t="s">
        <v>456</v>
      </c>
      <c r="D315" s="74" t="s">
        <v>482</v>
      </c>
      <c r="E315" s="40" t="s">
        <v>459</v>
      </c>
      <c r="F315" s="38" t="s">
        <v>15</v>
      </c>
      <c r="G315" s="40">
        <v>1</v>
      </c>
      <c r="H315" s="38">
        <v>544</v>
      </c>
      <c r="I315" s="38">
        <f t="shared" si="5"/>
        <v>544</v>
      </c>
      <c r="J315" s="55"/>
    </row>
    <row r="316" s="53" customFormat="1" ht="20" customHeight="1" spans="1:10">
      <c r="A316" s="138">
        <v>314</v>
      </c>
      <c r="B316" s="74" t="s">
        <v>364</v>
      </c>
      <c r="C316" s="74" t="s">
        <v>456</v>
      </c>
      <c r="D316" s="74" t="s">
        <v>483</v>
      </c>
      <c r="E316" s="40" t="s">
        <v>388</v>
      </c>
      <c r="F316" s="38" t="s">
        <v>15</v>
      </c>
      <c r="G316" s="40">
        <v>1</v>
      </c>
      <c r="H316" s="38">
        <v>544</v>
      </c>
      <c r="I316" s="38">
        <f t="shared" si="5"/>
        <v>544</v>
      </c>
      <c r="J316" s="55"/>
    </row>
    <row r="317" s="53" customFormat="1" ht="20" customHeight="1" spans="1:10">
      <c r="A317" s="138">
        <v>315</v>
      </c>
      <c r="B317" s="74" t="s">
        <v>364</v>
      </c>
      <c r="C317" s="74" t="s">
        <v>456</v>
      </c>
      <c r="D317" s="74" t="s">
        <v>484</v>
      </c>
      <c r="E317" s="40" t="s">
        <v>485</v>
      </c>
      <c r="F317" s="43" t="s">
        <v>15</v>
      </c>
      <c r="G317" s="40">
        <v>1</v>
      </c>
      <c r="H317" s="38">
        <v>544</v>
      </c>
      <c r="I317" s="38">
        <f t="shared" si="5"/>
        <v>544</v>
      </c>
      <c r="J317" s="43"/>
    </row>
    <row r="318" s="53" customFormat="1" ht="20" customHeight="1" spans="1:10">
      <c r="A318" s="138">
        <v>316</v>
      </c>
      <c r="B318" s="74" t="s">
        <v>364</v>
      </c>
      <c r="C318" s="74" t="s">
        <v>456</v>
      </c>
      <c r="D318" s="74" t="s">
        <v>486</v>
      </c>
      <c r="E318" s="40" t="s">
        <v>429</v>
      </c>
      <c r="F318" s="43" t="s">
        <v>15</v>
      </c>
      <c r="G318" s="40">
        <v>1</v>
      </c>
      <c r="H318" s="38">
        <v>544</v>
      </c>
      <c r="I318" s="38">
        <f t="shared" si="5"/>
        <v>544</v>
      </c>
      <c r="J318" s="43"/>
    </row>
    <row r="319" s="53" customFormat="1" ht="20" customHeight="1" spans="1:10">
      <c r="A319" s="138">
        <v>317</v>
      </c>
      <c r="B319" s="74" t="s">
        <v>364</v>
      </c>
      <c r="C319" s="74" t="s">
        <v>456</v>
      </c>
      <c r="D319" s="74" t="s">
        <v>487</v>
      </c>
      <c r="E319" s="40" t="s">
        <v>437</v>
      </c>
      <c r="F319" s="43" t="s">
        <v>15</v>
      </c>
      <c r="G319" s="40">
        <v>1</v>
      </c>
      <c r="H319" s="38">
        <v>544</v>
      </c>
      <c r="I319" s="38">
        <f t="shared" si="5"/>
        <v>544</v>
      </c>
      <c r="J319" s="43"/>
    </row>
    <row r="320" s="53" customFormat="1" ht="20" customHeight="1" spans="1:10">
      <c r="A320" s="138">
        <v>318</v>
      </c>
      <c r="B320" s="74" t="s">
        <v>364</v>
      </c>
      <c r="C320" s="74" t="s">
        <v>456</v>
      </c>
      <c r="D320" s="74" t="s">
        <v>488</v>
      </c>
      <c r="E320" s="40" t="s">
        <v>489</v>
      </c>
      <c r="F320" s="43" t="s">
        <v>15</v>
      </c>
      <c r="G320" s="40">
        <v>1</v>
      </c>
      <c r="H320" s="38">
        <v>544</v>
      </c>
      <c r="I320" s="38">
        <f t="shared" si="5"/>
        <v>544</v>
      </c>
      <c r="J320" s="43"/>
    </row>
    <row r="321" s="53" customFormat="1" ht="20" customHeight="1" spans="1:10">
      <c r="A321" s="138">
        <v>319</v>
      </c>
      <c r="B321" s="74" t="s">
        <v>364</v>
      </c>
      <c r="C321" s="74" t="s">
        <v>456</v>
      </c>
      <c r="D321" s="74" t="s">
        <v>490</v>
      </c>
      <c r="E321" s="40" t="s">
        <v>491</v>
      </c>
      <c r="F321" s="43" t="s">
        <v>15</v>
      </c>
      <c r="G321" s="40">
        <v>1</v>
      </c>
      <c r="H321" s="38">
        <v>544</v>
      </c>
      <c r="I321" s="38">
        <f t="shared" si="5"/>
        <v>544</v>
      </c>
      <c r="J321" s="43"/>
    </row>
    <row r="322" s="53" customFormat="1" ht="20" customHeight="1" spans="1:10">
      <c r="A322" s="138">
        <v>320</v>
      </c>
      <c r="B322" s="74" t="s">
        <v>364</v>
      </c>
      <c r="C322" s="74" t="s">
        <v>456</v>
      </c>
      <c r="D322" s="74" t="s">
        <v>492</v>
      </c>
      <c r="E322" s="40" t="s">
        <v>493</v>
      </c>
      <c r="F322" s="38" t="s">
        <v>15</v>
      </c>
      <c r="G322" s="40">
        <v>1</v>
      </c>
      <c r="H322" s="38">
        <v>544</v>
      </c>
      <c r="I322" s="38">
        <f t="shared" si="5"/>
        <v>544</v>
      </c>
      <c r="J322" s="55"/>
    </row>
    <row r="323" s="53" customFormat="1" ht="20" customHeight="1" spans="1:10">
      <c r="A323" s="138">
        <v>321</v>
      </c>
      <c r="B323" s="74" t="s">
        <v>364</v>
      </c>
      <c r="C323" s="74" t="s">
        <v>456</v>
      </c>
      <c r="D323" s="74" t="s">
        <v>494</v>
      </c>
      <c r="E323" s="40" t="s">
        <v>399</v>
      </c>
      <c r="F323" s="38" t="s">
        <v>15</v>
      </c>
      <c r="G323" s="40">
        <v>1</v>
      </c>
      <c r="H323" s="38">
        <v>544</v>
      </c>
      <c r="I323" s="38">
        <f t="shared" si="5"/>
        <v>544</v>
      </c>
      <c r="J323" s="55"/>
    </row>
    <row r="324" s="53" customFormat="1" ht="20" customHeight="1" spans="1:10">
      <c r="A324" s="138">
        <v>322</v>
      </c>
      <c r="B324" s="74" t="s">
        <v>364</v>
      </c>
      <c r="C324" s="74" t="s">
        <v>456</v>
      </c>
      <c r="D324" s="74" t="s">
        <v>495</v>
      </c>
      <c r="E324" s="40" t="s">
        <v>405</v>
      </c>
      <c r="F324" s="38" t="s">
        <v>15</v>
      </c>
      <c r="G324" s="40">
        <v>1</v>
      </c>
      <c r="H324" s="38">
        <v>544</v>
      </c>
      <c r="I324" s="38">
        <f t="shared" si="5"/>
        <v>544</v>
      </c>
      <c r="J324" s="55"/>
    </row>
    <row r="325" s="53" customFormat="1" ht="20" customHeight="1" spans="1:10">
      <c r="A325" s="138">
        <v>323</v>
      </c>
      <c r="B325" s="74" t="s">
        <v>364</v>
      </c>
      <c r="C325" s="74" t="s">
        <v>456</v>
      </c>
      <c r="D325" s="74" t="s">
        <v>496</v>
      </c>
      <c r="E325" s="40" t="s">
        <v>446</v>
      </c>
      <c r="F325" s="38" t="s">
        <v>15</v>
      </c>
      <c r="G325" s="40">
        <v>1</v>
      </c>
      <c r="H325" s="38">
        <v>544</v>
      </c>
      <c r="I325" s="38">
        <f t="shared" si="5"/>
        <v>544</v>
      </c>
      <c r="J325" s="55"/>
    </row>
    <row r="326" s="53" customFormat="1" ht="20" customHeight="1" spans="1:10">
      <c r="A326" s="138">
        <v>324</v>
      </c>
      <c r="B326" s="74" t="s">
        <v>364</v>
      </c>
      <c r="C326" s="74" t="s">
        <v>456</v>
      </c>
      <c r="D326" s="74" t="s">
        <v>497</v>
      </c>
      <c r="E326" s="40" t="s">
        <v>403</v>
      </c>
      <c r="F326" s="38" t="s">
        <v>15</v>
      </c>
      <c r="G326" s="40">
        <v>1</v>
      </c>
      <c r="H326" s="38">
        <v>544</v>
      </c>
      <c r="I326" s="38">
        <f t="shared" si="5"/>
        <v>544</v>
      </c>
      <c r="J326" s="55"/>
    </row>
    <row r="327" s="53" customFormat="1" ht="20" customHeight="1" spans="1:10">
      <c r="A327" s="138">
        <v>325</v>
      </c>
      <c r="B327" s="74" t="s">
        <v>364</v>
      </c>
      <c r="C327" s="74" t="s">
        <v>456</v>
      </c>
      <c r="D327" s="74" t="s">
        <v>479</v>
      </c>
      <c r="E327" s="40" t="s">
        <v>405</v>
      </c>
      <c r="F327" s="38" t="s">
        <v>15</v>
      </c>
      <c r="G327" s="40">
        <v>1</v>
      </c>
      <c r="H327" s="38">
        <v>544</v>
      </c>
      <c r="I327" s="38">
        <f t="shared" si="5"/>
        <v>544</v>
      </c>
      <c r="J327" s="55"/>
    </row>
    <row r="328" s="53" customFormat="1" ht="20" customHeight="1" spans="1:10">
      <c r="A328" s="138">
        <v>326</v>
      </c>
      <c r="B328" s="74" t="s">
        <v>364</v>
      </c>
      <c r="C328" s="74" t="s">
        <v>498</v>
      </c>
      <c r="D328" s="74" t="s">
        <v>499</v>
      </c>
      <c r="E328" s="40" t="s">
        <v>500</v>
      </c>
      <c r="F328" s="38" t="s">
        <v>15</v>
      </c>
      <c r="G328" s="40">
        <v>1</v>
      </c>
      <c r="H328" s="38">
        <v>544</v>
      </c>
      <c r="I328" s="38">
        <f t="shared" si="5"/>
        <v>544</v>
      </c>
      <c r="J328" s="55"/>
    </row>
    <row r="329" s="53" customFormat="1" ht="20" customHeight="1" spans="1:10">
      <c r="A329" s="138">
        <v>327</v>
      </c>
      <c r="B329" s="74" t="s">
        <v>364</v>
      </c>
      <c r="C329" s="74" t="s">
        <v>498</v>
      </c>
      <c r="D329" s="74" t="s">
        <v>501</v>
      </c>
      <c r="E329" s="40" t="s">
        <v>502</v>
      </c>
      <c r="F329" s="38" t="s">
        <v>15</v>
      </c>
      <c r="G329" s="40">
        <v>1</v>
      </c>
      <c r="H329" s="38">
        <v>544</v>
      </c>
      <c r="I329" s="38">
        <f t="shared" si="5"/>
        <v>544</v>
      </c>
      <c r="J329" s="55"/>
    </row>
    <row r="330" s="53" customFormat="1" ht="20" customHeight="1" spans="1:10">
      <c r="A330" s="138">
        <v>328</v>
      </c>
      <c r="B330" s="74" t="s">
        <v>364</v>
      </c>
      <c r="C330" s="74" t="s">
        <v>498</v>
      </c>
      <c r="D330" s="74" t="s">
        <v>503</v>
      </c>
      <c r="E330" s="40" t="s">
        <v>500</v>
      </c>
      <c r="F330" s="38" t="s">
        <v>15</v>
      </c>
      <c r="G330" s="40">
        <v>1</v>
      </c>
      <c r="H330" s="38">
        <v>544</v>
      </c>
      <c r="I330" s="38">
        <f t="shared" si="5"/>
        <v>544</v>
      </c>
      <c r="J330" s="55"/>
    </row>
    <row r="331" s="53" customFormat="1" ht="20" customHeight="1" spans="1:10">
      <c r="A331" s="138">
        <v>329</v>
      </c>
      <c r="B331" s="74" t="s">
        <v>364</v>
      </c>
      <c r="C331" s="74" t="s">
        <v>498</v>
      </c>
      <c r="D331" s="74" t="s">
        <v>504</v>
      </c>
      <c r="E331" s="40" t="s">
        <v>505</v>
      </c>
      <c r="F331" s="38" t="s">
        <v>15</v>
      </c>
      <c r="G331" s="40">
        <v>1</v>
      </c>
      <c r="H331" s="38">
        <v>544</v>
      </c>
      <c r="I331" s="38">
        <f t="shared" si="5"/>
        <v>544</v>
      </c>
      <c r="J331" s="55"/>
    </row>
    <row r="332" s="53" customFormat="1" ht="20" customHeight="1" spans="1:10">
      <c r="A332" s="138">
        <v>330</v>
      </c>
      <c r="B332" s="74" t="s">
        <v>364</v>
      </c>
      <c r="C332" s="74" t="s">
        <v>498</v>
      </c>
      <c r="D332" s="74" t="s">
        <v>506</v>
      </c>
      <c r="E332" s="40" t="s">
        <v>507</v>
      </c>
      <c r="F332" s="38" t="s">
        <v>15</v>
      </c>
      <c r="G332" s="40">
        <v>1</v>
      </c>
      <c r="H332" s="38">
        <v>544</v>
      </c>
      <c r="I332" s="38">
        <f t="shared" si="5"/>
        <v>544</v>
      </c>
      <c r="J332" s="55"/>
    </row>
    <row r="333" s="53" customFormat="1" ht="20" customHeight="1" spans="1:10">
      <c r="A333" s="138">
        <v>331</v>
      </c>
      <c r="B333" s="74" t="s">
        <v>364</v>
      </c>
      <c r="C333" s="74" t="s">
        <v>498</v>
      </c>
      <c r="D333" s="74" t="s">
        <v>508</v>
      </c>
      <c r="E333" s="40" t="s">
        <v>509</v>
      </c>
      <c r="F333" s="38" t="s">
        <v>15</v>
      </c>
      <c r="G333" s="40">
        <v>1</v>
      </c>
      <c r="H333" s="38">
        <v>544</v>
      </c>
      <c r="I333" s="38">
        <f t="shared" si="5"/>
        <v>544</v>
      </c>
      <c r="J333" s="55"/>
    </row>
    <row r="334" s="53" customFormat="1" ht="20" customHeight="1" spans="1:10">
      <c r="A334" s="138">
        <v>332</v>
      </c>
      <c r="B334" s="74" t="s">
        <v>364</v>
      </c>
      <c r="C334" s="74" t="s">
        <v>498</v>
      </c>
      <c r="D334" s="74" t="s">
        <v>510</v>
      </c>
      <c r="E334" s="40" t="s">
        <v>511</v>
      </c>
      <c r="F334" s="38" t="s">
        <v>15</v>
      </c>
      <c r="G334" s="40">
        <v>1</v>
      </c>
      <c r="H334" s="38">
        <v>544</v>
      </c>
      <c r="I334" s="38">
        <f t="shared" si="5"/>
        <v>544</v>
      </c>
      <c r="J334" s="55"/>
    </row>
    <row r="335" s="53" customFormat="1" ht="20" customHeight="1" spans="1:10">
      <c r="A335" s="138">
        <v>333</v>
      </c>
      <c r="B335" s="74" t="s">
        <v>364</v>
      </c>
      <c r="C335" s="74" t="s">
        <v>498</v>
      </c>
      <c r="D335" s="74" t="s">
        <v>512</v>
      </c>
      <c r="E335" s="40" t="s">
        <v>513</v>
      </c>
      <c r="F335" s="38" t="s">
        <v>15</v>
      </c>
      <c r="G335" s="40">
        <v>1</v>
      </c>
      <c r="H335" s="38">
        <v>544</v>
      </c>
      <c r="I335" s="38">
        <f t="shared" si="5"/>
        <v>544</v>
      </c>
      <c r="J335" s="55"/>
    </row>
    <row r="336" s="53" customFormat="1" ht="20" customHeight="1" spans="1:10">
      <c r="A336" s="138">
        <v>334</v>
      </c>
      <c r="B336" s="74" t="s">
        <v>364</v>
      </c>
      <c r="C336" s="74" t="s">
        <v>498</v>
      </c>
      <c r="D336" s="74" t="s">
        <v>514</v>
      </c>
      <c r="E336" s="40" t="s">
        <v>507</v>
      </c>
      <c r="F336" s="38" t="s">
        <v>15</v>
      </c>
      <c r="G336" s="40">
        <v>1</v>
      </c>
      <c r="H336" s="38">
        <v>544</v>
      </c>
      <c r="I336" s="38">
        <f t="shared" si="5"/>
        <v>544</v>
      </c>
      <c r="J336" s="55"/>
    </row>
    <row r="337" s="53" customFormat="1" ht="20" customHeight="1" spans="1:10">
      <c r="A337" s="138">
        <v>335</v>
      </c>
      <c r="B337" s="74" t="s">
        <v>364</v>
      </c>
      <c r="C337" s="74" t="s">
        <v>498</v>
      </c>
      <c r="D337" s="74" t="s">
        <v>515</v>
      </c>
      <c r="E337" s="40" t="s">
        <v>516</v>
      </c>
      <c r="F337" s="38" t="s">
        <v>15</v>
      </c>
      <c r="G337" s="40">
        <v>1</v>
      </c>
      <c r="H337" s="38">
        <v>544</v>
      </c>
      <c r="I337" s="38">
        <f t="shared" si="5"/>
        <v>544</v>
      </c>
      <c r="J337" s="55"/>
    </row>
    <row r="338" s="53" customFormat="1" ht="20" customHeight="1" spans="1:10">
      <c r="A338" s="138">
        <v>336</v>
      </c>
      <c r="B338" s="74" t="s">
        <v>364</v>
      </c>
      <c r="C338" s="74" t="s">
        <v>498</v>
      </c>
      <c r="D338" s="74" t="s">
        <v>517</v>
      </c>
      <c r="E338" s="40" t="s">
        <v>518</v>
      </c>
      <c r="F338" s="38" t="s">
        <v>15</v>
      </c>
      <c r="G338" s="40">
        <v>1</v>
      </c>
      <c r="H338" s="38">
        <v>544</v>
      </c>
      <c r="I338" s="38">
        <f t="shared" si="5"/>
        <v>544</v>
      </c>
      <c r="J338" s="55"/>
    </row>
    <row r="339" s="53" customFormat="1" ht="20" customHeight="1" spans="1:10">
      <c r="A339" s="138">
        <v>337</v>
      </c>
      <c r="B339" s="74" t="s">
        <v>364</v>
      </c>
      <c r="C339" s="74" t="s">
        <v>498</v>
      </c>
      <c r="D339" s="74" t="s">
        <v>519</v>
      </c>
      <c r="E339" s="40" t="s">
        <v>369</v>
      </c>
      <c r="F339" s="43" t="s">
        <v>15</v>
      </c>
      <c r="G339" s="40">
        <v>1</v>
      </c>
      <c r="H339" s="38">
        <v>544</v>
      </c>
      <c r="I339" s="38">
        <f t="shared" si="5"/>
        <v>544</v>
      </c>
      <c r="J339" s="43"/>
    </row>
    <row r="340" s="53" customFormat="1" ht="20" customHeight="1" spans="1:10">
      <c r="A340" s="138">
        <v>338</v>
      </c>
      <c r="B340" s="74" t="s">
        <v>364</v>
      </c>
      <c r="C340" s="74" t="s">
        <v>498</v>
      </c>
      <c r="D340" s="74" t="s">
        <v>520</v>
      </c>
      <c r="E340" s="40" t="s">
        <v>521</v>
      </c>
      <c r="F340" s="38" t="s">
        <v>15</v>
      </c>
      <c r="G340" s="40">
        <v>1</v>
      </c>
      <c r="H340" s="38">
        <v>544</v>
      </c>
      <c r="I340" s="38">
        <f t="shared" si="5"/>
        <v>544</v>
      </c>
      <c r="J340" s="55"/>
    </row>
    <row r="341" s="53" customFormat="1" ht="20" customHeight="1" spans="1:10">
      <c r="A341" s="138">
        <v>339</v>
      </c>
      <c r="B341" s="74" t="s">
        <v>364</v>
      </c>
      <c r="C341" s="74" t="s">
        <v>498</v>
      </c>
      <c r="D341" s="74" t="s">
        <v>522</v>
      </c>
      <c r="E341" s="40" t="s">
        <v>425</v>
      </c>
      <c r="F341" s="38" t="s">
        <v>15</v>
      </c>
      <c r="G341" s="40">
        <v>1</v>
      </c>
      <c r="H341" s="38">
        <v>544</v>
      </c>
      <c r="I341" s="38">
        <f t="shared" si="5"/>
        <v>544</v>
      </c>
      <c r="J341" s="55"/>
    </row>
    <row r="342" s="53" customFormat="1" ht="20" customHeight="1" spans="1:10">
      <c r="A342" s="138">
        <v>340</v>
      </c>
      <c r="B342" s="74" t="s">
        <v>364</v>
      </c>
      <c r="C342" s="74" t="s">
        <v>498</v>
      </c>
      <c r="D342" s="74" t="s">
        <v>523</v>
      </c>
      <c r="E342" s="40" t="s">
        <v>524</v>
      </c>
      <c r="F342" s="38" t="s">
        <v>15</v>
      </c>
      <c r="G342" s="40">
        <v>1</v>
      </c>
      <c r="H342" s="38">
        <v>544</v>
      </c>
      <c r="I342" s="38">
        <f t="shared" si="5"/>
        <v>544</v>
      </c>
      <c r="J342" s="55"/>
    </row>
    <row r="343" s="53" customFormat="1" ht="20" customHeight="1" spans="1:10">
      <c r="A343" s="138">
        <v>341</v>
      </c>
      <c r="B343" s="74" t="s">
        <v>364</v>
      </c>
      <c r="C343" s="74" t="s">
        <v>498</v>
      </c>
      <c r="D343" s="74" t="s">
        <v>525</v>
      </c>
      <c r="E343" s="40" t="s">
        <v>500</v>
      </c>
      <c r="F343" s="38" t="s">
        <v>15</v>
      </c>
      <c r="G343" s="40">
        <v>1</v>
      </c>
      <c r="H343" s="38">
        <v>544</v>
      </c>
      <c r="I343" s="38">
        <f t="shared" si="5"/>
        <v>544</v>
      </c>
      <c r="J343" s="55"/>
    </row>
    <row r="344" s="53" customFormat="1" ht="20" customHeight="1" spans="1:10">
      <c r="A344" s="138">
        <v>342</v>
      </c>
      <c r="B344" s="74" t="s">
        <v>364</v>
      </c>
      <c r="C344" s="74" t="s">
        <v>498</v>
      </c>
      <c r="D344" s="74" t="s">
        <v>526</v>
      </c>
      <c r="E344" s="40" t="s">
        <v>527</v>
      </c>
      <c r="F344" s="38" t="s">
        <v>15</v>
      </c>
      <c r="G344" s="40">
        <v>1</v>
      </c>
      <c r="H344" s="38">
        <v>544</v>
      </c>
      <c r="I344" s="38">
        <f t="shared" si="5"/>
        <v>544</v>
      </c>
      <c r="J344" s="55"/>
    </row>
    <row r="345" s="53" customFormat="1" ht="20" customHeight="1" spans="1:10">
      <c r="A345" s="138">
        <v>343</v>
      </c>
      <c r="B345" s="74" t="s">
        <v>364</v>
      </c>
      <c r="C345" s="74" t="s">
        <v>498</v>
      </c>
      <c r="D345" s="74" t="s">
        <v>528</v>
      </c>
      <c r="E345" s="40" t="s">
        <v>529</v>
      </c>
      <c r="F345" s="38" t="s">
        <v>15</v>
      </c>
      <c r="G345" s="40">
        <v>1</v>
      </c>
      <c r="H345" s="38">
        <v>544</v>
      </c>
      <c r="I345" s="38">
        <f t="shared" si="5"/>
        <v>544</v>
      </c>
      <c r="J345" s="55"/>
    </row>
    <row r="346" s="53" customFormat="1" ht="20" customHeight="1" spans="1:10">
      <c r="A346" s="138">
        <v>344</v>
      </c>
      <c r="B346" s="74" t="s">
        <v>364</v>
      </c>
      <c r="C346" s="74" t="s">
        <v>498</v>
      </c>
      <c r="D346" s="74" t="s">
        <v>530</v>
      </c>
      <c r="E346" s="40" t="s">
        <v>531</v>
      </c>
      <c r="F346" s="38" t="s">
        <v>15</v>
      </c>
      <c r="G346" s="40">
        <v>1</v>
      </c>
      <c r="H346" s="38">
        <v>544</v>
      </c>
      <c r="I346" s="38">
        <f t="shared" si="5"/>
        <v>544</v>
      </c>
      <c r="J346" s="55"/>
    </row>
    <row r="347" s="53" customFormat="1" ht="20" customHeight="1" spans="1:10">
      <c r="A347" s="138">
        <v>345</v>
      </c>
      <c r="B347" s="74" t="s">
        <v>364</v>
      </c>
      <c r="C347" s="74" t="s">
        <v>498</v>
      </c>
      <c r="D347" s="74" t="s">
        <v>532</v>
      </c>
      <c r="E347" s="40" t="s">
        <v>533</v>
      </c>
      <c r="F347" s="38" t="s">
        <v>15</v>
      </c>
      <c r="G347" s="40">
        <v>1</v>
      </c>
      <c r="H347" s="38">
        <v>544</v>
      </c>
      <c r="I347" s="38">
        <f t="shared" si="5"/>
        <v>544</v>
      </c>
      <c r="J347" s="55"/>
    </row>
    <row r="348" s="53" customFormat="1" ht="20" customHeight="1" spans="1:10">
      <c r="A348" s="138">
        <v>346</v>
      </c>
      <c r="B348" s="74" t="s">
        <v>364</v>
      </c>
      <c r="C348" s="74" t="s">
        <v>498</v>
      </c>
      <c r="D348" s="74" t="s">
        <v>534</v>
      </c>
      <c r="E348" s="40" t="s">
        <v>524</v>
      </c>
      <c r="F348" s="38" t="s">
        <v>15</v>
      </c>
      <c r="G348" s="40">
        <v>1</v>
      </c>
      <c r="H348" s="38">
        <v>544</v>
      </c>
      <c r="I348" s="38">
        <f t="shared" si="5"/>
        <v>544</v>
      </c>
      <c r="J348" s="55"/>
    </row>
    <row r="349" s="53" customFormat="1" ht="20" customHeight="1" spans="1:10">
      <c r="A349" s="138">
        <v>347</v>
      </c>
      <c r="B349" s="74" t="s">
        <v>364</v>
      </c>
      <c r="C349" s="74" t="s">
        <v>498</v>
      </c>
      <c r="D349" s="74" t="s">
        <v>535</v>
      </c>
      <c r="E349" s="40" t="s">
        <v>518</v>
      </c>
      <c r="F349" s="38" t="s">
        <v>15</v>
      </c>
      <c r="G349" s="40">
        <v>1</v>
      </c>
      <c r="H349" s="38">
        <v>544</v>
      </c>
      <c r="I349" s="38">
        <f t="shared" si="5"/>
        <v>544</v>
      </c>
      <c r="J349" s="55"/>
    </row>
    <row r="350" s="53" customFormat="1" ht="20" customHeight="1" spans="1:10">
      <c r="A350" s="138">
        <v>348</v>
      </c>
      <c r="B350" s="74" t="s">
        <v>364</v>
      </c>
      <c r="C350" s="74" t="s">
        <v>498</v>
      </c>
      <c r="D350" s="74" t="s">
        <v>536</v>
      </c>
      <c r="E350" s="40" t="s">
        <v>537</v>
      </c>
      <c r="F350" s="38" t="s">
        <v>15</v>
      </c>
      <c r="G350" s="40">
        <v>1</v>
      </c>
      <c r="H350" s="38">
        <v>544</v>
      </c>
      <c r="I350" s="38">
        <f t="shared" si="5"/>
        <v>544</v>
      </c>
      <c r="J350" s="55"/>
    </row>
    <row r="351" s="53" customFormat="1" ht="20" customHeight="1" spans="1:10">
      <c r="A351" s="138">
        <v>349</v>
      </c>
      <c r="B351" s="74" t="s">
        <v>364</v>
      </c>
      <c r="C351" s="74" t="s">
        <v>498</v>
      </c>
      <c r="D351" s="74" t="s">
        <v>538</v>
      </c>
      <c r="E351" s="40" t="s">
        <v>378</v>
      </c>
      <c r="F351" s="38" t="s">
        <v>15</v>
      </c>
      <c r="G351" s="40">
        <v>1</v>
      </c>
      <c r="H351" s="38">
        <v>544</v>
      </c>
      <c r="I351" s="38">
        <f t="shared" si="5"/>
        <v>544</v>
      </c>
      <c r="J351" s="55"/>
    </row>
    <row r="352" s="53" customFormat="1" ht="20" customHeight="1" spans="1:10">
      <c r="A352" s="138">
        <v>350</v>
      </c>
      <c r="B352" s="74" t="s">
        <v>364</v>
      </c>
      <c r="C352" s="74" t="s">
        <v>498</v>
      </c>
      <c r="D352" s="74" t="s">
        <v>539</v>
      </c>
      <c r="E352" s="40" t="s">
        <v>540</v>
      </c>
      <c r="F352" s="38" t="s">
        <v>15</v>
      </c>
      <c r="G352" s="40">
        <v>1</v>
      </c>
      <c r="H352" s="38">
        <v>544</v>
      </c>
      <c r="I352" s="38">
        <f t="shared" si="5"/>
        <v>544</v>
      </c>
      <c r="J352" s="55"/>
    </row>
    <row r="353" s="53" customFormat="1" ht="20" customHeight="1" spans="1:10">
      <c r="A353" s="138">
        <v>351</v>
      </c>
      <c r="B353" s="74" t="s">
        <v>364</v>
      </c>
      <c r="C353" s="74" t="s">
        <v>498</v>
      </c>
      <c r="D353" s="74" t="s">
        <v>541</v>
      </c>
      <c r="E353" s="40" t="s">
        <v>542</v>
      </c>
      <c r="F353" s="38" t="s">
        <v>15</v>
      </c>
      <c r="G353" s="40">
        <v>1</v>
      </c>
      <c r="H353" s="38">
        <v>544</v>
      </c>
      <c r="I353" s="38">
        <f t="shared" si="5"/>
        <v>544</v>
      </c>
      <c r="J353" s="55"/>
    </row>
    <row r="354" s="53" customFormat="1" ht="20" customHeight="1" spans="1:10">
      <c r="A354" s="138">
        <v>352</v>
      </c>
      <c r="B354" s="74" t="s">
        <v>364</v>
      </c>
      <c r="C354" s="74" t="s">
        <v>498</v>
      </c>
      <c r="D354" s="74" t="s">
        <v>543</v>
      </c>
      <c r="E354" s="40" t="s">
        <v>518</v>
      </c>
      <c r="F354" s="38" t="s">
        <v>15</v>
      </c>
      <c r="G354" s="40">
        <v>1</v>
      </c>
      <c r="H354" s="38">
        <v>544</v>
      </c>
      <c r="I354" s="38">
        <f t="shared" si="5"/>
        <v>544</v>
      </c>
      <c r="J354" s="55"/>
    </row>
    <row r="355" s="53" customFormat="1" ht="20" customHeight="1" spans="1:10">
      <c r="A355" s="138">
        <v>353</v>
      </c>
      <c r="B355" s="74" t="s">
        <v>364</v>
      </c>
      <c r="C355" s="74" t="s">
        <v>498</v>
      </c>
      <c r="D355" s="74" t="s">
        <v>544</v>
      </c>
      <c r="E355" s="40" t="s">
        <v>369</v>
      </c>
      <c r="F355" s="38" t="s">
        <v>15</v>
      </c>
      <c r="G355" s="40">
        <v>1</v>
      </c>
      <c r="H355" s="38">
        <v>544</v>
      </c>
      <c r="I355" s="38">
        <f t="shared" si="5"/>
        <v>544</v>
      </c>
      <c r="J355" s="55"/>
    </row>
    <row r="356" s="53" customFormat="1" ht="20" customHeight="1" spans="1:10">
      <c r="A356" s="138">
        <v>354</v>
      </c>
      <c r="B356" s="74" t="s">
        <v>364</v>
      </c>
      <c r="C356" s="74" t="s">
        <v>498</v>
      </c>
      <c r="D356" s="74" t="s">
        <v>545</v>
      </c>
      <c r="E356" s="40" t="s">
        <v>425</v>
      </c>
      <c r="F356" s="38" t="s">
        <v>15</v>
      </c>
      <c r="G356" s="40">
        <v>1</v>
      </c>
      <c r="H356" s="38">
        <v>544</v>
      </c>
      <c r="I356" s="38">
        <f t="shared" si="5"/>
        <v>544</v>
      </c>
      <c r="J356" s="55"/>
    </row>
    <row r="357" s="53" customFormat="1" ht="20" customHeight="1" spans="1:10">
      <c r="A357" s="138">
        <v>355</v>
      </c>
      <c r="B357" s="74" t="s">
        <v>364</v>
      </c>
      <c r="C357" s="74" t="s">
        <v>498</v>
      </c>
      <c r="D357" s="74" t="s">
        <v>546</v>
      </c>
      <c r="E357" s="40" t="s">
        <v>509</v>
      </c>
      <c r="F357" s="38" t="s">
        <v>15</v>
      </c>
      <c r="G357" s="40">
        <v>1</v>
      </c>
      <c r="H357" s="38">
        <v>544</v>
      </c>
      <c r="I357" s="38">
        <f t="shared" si="5"/>
        <v>544</v>
      </c>
      <c r="J357" s="55"/>
    </row>
    <row r="358" s="53" customFormat="1" ht="20" customHeight="1" spans="1:10">
      <c r="A358" s="138">
        <v>356</v>
      </c>
      <c r="B358" s="74" t="s">
        <v>364</v>
      </c>
      <c r="C358" s="74" t="s">
        <v>498</v>
      </c>
      <c r="D358" s="74" t="s">
        <v>547</v>
      </c>
      <c r="E358" s="40" t="s">
        <v>507</v>
      </c>
      <c r="F358" s="38" t="s">
        <v>15</v>
      </c>
      <c r="G358" s="40">
        <v>1</v>
      </c>
      <c r="H358" s="38">
        <v>544</v>
      </c>
      <c r="I358" s="38">
        <f t="shared" si="5"/>
        <v>544</v>
      </c>
      <c r="J358" s="55"/>
    </row>
    <row r="359" s="53" customFormat="1" ht="20" customHeight="1" spans="1:10">
      <c r="A359" s="138">
        <v>357</v>
      </c>
      <c r="B359" s="74" t="s">
        <v>364</v>
      </c>
      <c r="C359" s="74" t="s">
        <v>498</v>
      </c>
      <c r="D359" s="74" t="s">
        <v>548</v>
      </c>
      <c r="E359" s="40" t="s">
        <v>542</v>
      </c>
      <c r="F359" s="38" t="s">
        <v>15</v>
      </c>
      <c r="G359" s="40">
        <v>1</v>
      </c>
      <c r="H359" s="38">
        <v>544</v>
      </c>
      <c r="I359" s="38">
        <f t="shared" si="5"/>
        <v>544</v>
      </c>
      <c r="J359" s="55"/>
    </row>
    <row r="360" s="53" customFormat="1" ht="20" customHeight="1" spans="1:10">
      <c r="A360" s="138">
        <v>358</v>
      </c>
      <c r="B360" s="74" t="s">
        <v>364</v>
      </c>
      <c r="C360" s="74" t="s">
        <v>498</v>
      </c>
      <c r="D360" s="74" t="s">
        <v>549</v>
      </c>
      <c r="E360" s="40" t="s">
        <v>550</v>
      </c>
      <c r="F360" s="38" t="s">
        <v>15</v>
      </c>
      <c r="G360" s="40">
        <v>1</v>
      </c>
      <c r="H360" s="38">
        <v>544</v>
      </c>
      <c r="I360" s="38">
        <f t="shared" si="5"/>
        <v>544</v>
      </c>
      <c r="J360" s="55"/>
    </row>
    <row r="361" s="53" customFormat="1" ht="20" customHeight="1" spans="1:10">
      <c r="A361" s="138">
        <v>359</v>
      </c>
      <c r="B361" s="74" t="s">
        <v>364</v>
      </c>
      <c r="C361" s="74" t="s">
        <v>498</v>
      </c>
      <c r="D361" s="74" t="s">
        <v>551</v>
      </c>
      <c r="E361" s="40" t="s">
        <v>507</v>
      </c>
      <c r="F361" s="38" t="s">
        <v>15</v>
      </c>
      <c r="G361" s="40">
        <v>1</v>
      </c>
      <c r="H361" s="38">
        <v>544</v>
      </c>
      <c r="I361" s="38">
        <f t="shared" si="5"/>
        <v>544</v>
      </c>
      <c r="J361" s="55"/>
    </row>
    <row r="362" s="53" customFormat="1" ht="20" customHeight="1" spans="1:10">
      <c r="A362" s="138">
        <v>360</v>
      </c>
      <c r="B362" s="74" t="s">
        <v>364</v>
      </c>
      <c r="C362" s="74" t="s">
        <v>498</v>
      </c>
      <c r="D362" s="74" t="s">
        <v>552</v>
      </c>
      <c r="E362" s="40" t="s">
        <v>542</v>
      </c>
      <c r="F362" s="38" t="s">
        <v>15</v>
      </c>
      <c r="G362" s="40">
        <v>1</v>
      </c>
      <c r="H362" s="38">
        <v>544</v>
      </c>
      <c r="I362" s="38">
        <f t="shared" si="5"/>
        <v>544</v>
      </c>
      <c r="J362" s="55"/>
    </row>
    <row r="363" s="53" customFormat="1" ht="20" customHeight="1" spans="1:10">
      <c r="A363" s="138">
        <v>361</v>
      </c>
      <c r="B363" s="74" t="s">
        <v>364</v>
      </c>
      <c r="C363" s="74" t="s">
        <v>498</v>
      </c>
      <c r="D363" s="74" t="s">
        <v>553</v>
      </c>
      <c r="E363" s="40" t="s">
        <v>524</v>
      </c>
      <c r="F363" s="38" t="s">
        <v>15</v>
      </c>
      <c r="G363" s="40">
        <v>1</v>
      </c>
      <c r="H363" s="38">
        <v>544</v>
      </c>
      <c r="I363" s="38">
        <f t="shared" si="5"/>
        <v>544</v>
      </c>
      <c r="J363" s="55"/>
    </row>
    <row r="364" s="53" customFormat="1" ht="20" customHeight="1" spans="1:10">
      <c r="A364" s="138">
        <v>362</v>
      </c>
      <c r="B364" s="74" t="s">
        <v>364</v>
      </c>
      <c r="C364" s="74" t="s">
        <v>498</v>
      </c>
      <c r="D364" s="74" t="s">
        <v>554</v>
      </c>
      <c r="E364" s="40" t="s">
        <v>518</v>
      </c>
      <c r="F364" s="38" t="s">
        <v>15</v>
      </c>
      <c r="G364" s="40">
        <v>1</v>
      </c>
      <c r="H364" s="38">
        <v>544</v>
      </c>
      <c r="I364" s="38">
        <f t="shared" si="5"/>
        <v>544</v>
      </c>
      <c r="J364" s="55"/>
    </row>
    <row r="365" s="53" customFormat="1" ht="20" customHeight="1" spans="1:10">
      <c r="A365" s="138">
        <v>363</v>
      </c>
      <c r="B365" s="74" t="s">
        <v>364</v>
      </c>
      <c r="C365" s="74" t="s">
        <v>498</v>
      </c>
      <c r="D365" s="74" t="s">
        <v>555</v>
      </c>
      <c r="E365" s="40" t="s">
        <v>270</v>
      </c>
      <c r="F365" s="38" t="s">
        <v>15</v>
      </c>
      <c r="G365" s="40">
        <v>1</v>
      </c>
      <c r="H365" s="38">
        <v>544</v>
      </c>
      <c r="I365" s="38">
        <f t="shared" si="5"/>
        <v>544</v>
      </c>
      <c r="J365" s="55"/>
    </row>
    <row r="366" s="53" customFormat="1" ht="20" customHeight="1" spans="1:10">
      <c r="A366" s="138">
        <v>364</v>
      </c>
      <c r="B366" s="74" t="s">
        <v>364</v>
      </c>
      <c r="C366" s="74" t="s">
        <v>498</v>
      </c>
      <c r="D366" s="74" t="s">
        <v>556</v>
      </c>
      <c r="E366" s="40" t="s">
        <v>557</v>
      </c>
      <c r="F366" s="38" t="s">
        <v>15</v>
      </c>
      <c r="G366" s="40">
        <v>1</v>
      </c>
      <c r="H366" s="38">
        <v>544</v>
      </c>
      <c r="I366" s="38">
        <f t="shared" si="5"/>
        <v>544</v>
      </c>
      <c r="J366" s="55"/>
    </row>
    <row r="367" s="53" customFormat="1" ht="20" customHeight="1" spans="1:10">
      <c r="A367" s="138">
        <v>365</v>
      </c>
      <c r="B367" s="74" t="s">
        <v>364</v>
      </c>
      <c r="C367" s="74" t="s">
        <v>498</v>
      </c>
      <c r="D367" s="74" t="s">
        <v>558</v>
      </c>
      <c r="E367" s="40" t="s">
        <v>559</v>
      </c>
      <c r="F367" s="38" t="s">
        <v>15</v>
      </c>
      <c r="G367" s="40">
        <v>1</v>
      </c>
      <c r="H367" s="38">
        <v>544</v>
      </c>
      <c r="I367" s="38">
        <f t="shared" si="5"/>
        <v>544</v>
      </c>
      <c r="J367" s="55"/>
    </row>
    <row r="368" s="53" customFormat="1" ht="20" customHeight="1" spans="1:10">
      <c r="A368" s="138">
        <v>366</v>
      </c>
      <c r="B368" s="74" t="s">
        <v>364</v>
      </c>
      <c r="C368" s="74" t="s">
        <v>498</v>
      </c>
      <c r="D368" s="74" t="s">
        <v>560</v>
      </c>
      <c r="E368" s="40" t="s">
        <v>561</v>
      </c>
      <c r="F368" s="38" t="s">
        <v>15</v>
      </c>
      <c r="G368" s="40">
        <v>1</v>
      </c>
      <c r="H368" s="38">
        <v>544</v>
      </c>
      <c r="I368" s="38">
        <f t="shared" si="5"/>
        <v>544</v>
      </c>
      <c r="J368" s="55"/>
    </row>
    <row r="369" s="53" customFormat="1" ht="20" customHeight="1" spans="1:10">
      <c r="A369" s="138">
        <v>367</v>
      </c>
      <c r="B369" s="74" t="s">
        <v>364</v>
      </c>
      <c r="C369" s="74" t="s">
        <v>562</v>
      </c>
      <c r="D369" s="74" t="s">
        <v>563</v>
      </c>
      <c r="E369" s="40" t="s">
        <v>371</v>
      </c>
      <c r="F369" s="38" t="s">
        <v>15</v>
      </c>
      <c r="G369" s="40">
        <v>1</v>
      </c>
      <c r="H369" s="38">
        <v>544</v>
      </c>
      <c r="I369" s="38">
        <f t="shared" si="5"/>
        <v>544</v>
      </c>
      <c r="J369" s="55"/>
    </row>
    <row r="370" s="53" customFormat="1" ht="20" customHeight="1" spans="1:10">
      <c r="A370" s="138">
        <v>368</v>
      </c>
      <c r="B370" s="74" t="s">
        <v>364</v>
      </c>
      <c r="C370" s="74" t="s">
        <v>562</v>
      </c>
      <c r="D370" s="74" t="s">
        <v>564</v>
      </c>
      <c r="E370" s="40" t="s">
        <v>565</v>
      </c>
      <c r="F370" s="38" t="s">
        <v>15</v>
      </c>
      <c r="G370" s="40">
        <v>1</v>
      </c>
      <c r="H370" s="38">
        <v>544</v>
      </c>
      <c r="I370" s="38">
        <f t="shared" si="5"/>
        <v>544</v>
      </c>
      <c r="J370" s="55"/>
    </row>
    <row r="371" s="53" customFormat="1" ht="20" customHeight="1" spans="1:10">
      <c r="A371" s="138">
        <v>369</v>
      </c>
      <c r="B371" s="74" t="s">
        <v>364</v>
      </c>
      <c r="C371" s="74" t="s">
        <v>562</v>
      </c>
      <c r="D371" s="74" t="s">
        <v>566</v>
      </c>
      <c r="E371" s="40" t="s">
        <v>521</v>
      </c>
      <c r="F371" s="38" t="s">
        <v>15</v>
      </c>
      <c r="G371" s="40">
        <v>1</v>
      </c>
      <c r="H371" s="38">
        <v>544</v>
      </c>
      <c r="I371" s="38">
        <f t="shared" si="5"/>
        <v>544</v>
      </c>
      <c r="J371" s="55"/>
    </row>
    <row r="372" s="53" customFormat="1" ht="20" customHeight="1" spans="1:10">
      <c r="A372" s="138">
        <v>370</v>
      </c>
      <c r="B372" s="74" t="s">
        <v>364</v>
      </c>
      <c r="C372" s="74" t="s">
        <v>562</v>
      </c>
      <c r="D372" s="74" t="s">
        <v>567</v>
      </c>
      <c r="E372" s="40" t="s">
        <v>568</v>
      </c>
      <c r="F372" s="38" t="s">
        <v>15</v>
      </c>
      <c r="G372" s="40">
        <v>1</v>
      </c>
      <c r="H372" s="38">
        <v>544</v>
      </c>
      <c r="I372" s="38">
        <f t="shared" ref="I372:I435" si="6">G372*H372</f>
        <v>544</v>
      </c>
      <c r="J372" s="55"/>
    </row>
    <row r="373" s="53" customFormat="1" ht="20" customHeight="1" spans="1:10">
      <c r="A373" s="138">
        <v>371</v>
      </c>
      <c r="B373" s="74" t="s">
        <v>364</v>
      </c>
      <c r="C373" s="74" t="s">
        <v>562</v>
      </c>
      <c r="D373" s="74" t="s">
        <v>569</v>
      </c>
      <c r="E373" s="40" t="s">
        <v>371</v>
      </c>
      <c r="F373" s="38" t="s">
        <v>15</v>
      </c>
      <c r="G373" s="40">
        <v>1</v>
      </c>
      <c r="H373" s="38">
        <v>544</v>
      </c>
      <c r="I373" s="38">
        <f t="shared" si="6"/>
        <v>544</v>
      </c>
      <c r="J373" s="55"/>
    </row>
    <row r="374" s="53" customFormat="1" ht="20" customHeight="1" spans="1:10">
      <c r="A374" s="138">
        <v>372</v>
      </c>
      <c r="B374" s="74" t="s">
        <v>364</v>
      </c>
      <c r="C374" s="74" t="s">
        <v>562</v>
      </c>
      <c r="D374" s="74" t="s">
        <v>570</v>
      </c>
      <c r="E374" s="40" t="s">
        <v>571</v>
      </c>
      <c r="F374" s="38" t="s">
        <v>15</v>
      </c>
      <c r="G374" s="40">
        <v>1</v>
      </c>
      <c r="H374" s="38">
        <v>544</v>
      </c>
      <c r="I374" s="38">
        <f t="shared" si="6"/>
        <v>544</v>
      </c>
      <c r="J374" s="55"/>
    </row>
    <row r="375" s="53" customFormat="1" ht="20" customHeight="1" spans="1:10">
      <c r="A375" s="138">
        <v>373</v>
      </c>
      <c r="B375" s="74" t="s">
        <v>364</v>
      </c>
      <c r="C375" s="74" t="s">
        <v>562</v>
      </c>
      <c r="D375" s="74" t="s">
        <v>572</v>
      </c>
      <c r="E375" s="40" t="s">
        <v>573</v>
      </c>
      <c r="F375" s="43" t="s">
        <v>15</v>
      </c>
      <c r="G375" s="40">
        <v>1</v>
      </c>
      <c r="H375" s="38">
        <v>544</v>
      </c>
      <c r="I375" s="38">
        <f t="shared" si="6"/>
        <v>544</v>
      </c>
      <c r="J375" s="43"/>
    </row>
    <row r="376" s="53" customFormat="1" ht="20" customHeight="1" spans="1:10">
      <c r="A376" s="138">
        <v>374</v>
      </c>
      <c r="B376" s="74" t="s">
        <v>364</v>
      </c>
      <c r="C376" s="74" t="s">
        <v>562</v>
      </c>
      <c r="D376" s="74" t="s">
        <v>574</v>
      </c>
      <c r="E376" s="40" t="s">
        <v>575</v>
      </c>
      <c r="F376" s="43" t="s">
        <v>15</v>
      </c>
      <c r="G376" s="40">
        <v>1</v>
      </c>
      <c r="H376" s="38">
        <v>544</v>
      </c>
      <c r="I376" s="38">
        <f t="shared" si="6"/>
        <v>544</v>
      </c>
      <c r="J376" s="43"/>
    </row>
    <row r="377" s="53" customFormat="1" ht="20" customHeight="1" spans="1:10">
      <c r="A377" s="138">
        <v>375</v>
      </c>
      <c r="B377" s="74" t="s">
        <v>364</v>
      </c>
      <c r="C377" s="74" t="s">
        <v>562</v>
      </c>
      <c r="D377" s="74" t="s">
        <v>576</v>
      </c>
      <c r="E377" s="40" t="s">
        <v>371</v>
      </c>
      <c r="F377" s="43" t="s">
        <v>15</v>
      </c>
      <c r="G377" s="40">
        <v>1</v>
      </c>
      <c r="H377" s="38">
        <v>544</v>
      </c>
      <c r="I377" s="38">
        <f t="shared" si="6"/>
        <v>544</v>
      </c>
      <c r="J377" s="43"/>
    </row>
    <row r="378" s="53" customFormat="1" ht="20" customHeight="1" spans="1:10">
      <c r="A378" s="138">
        <v>376</v>
      </c>
      <c r="B378" s="74" t="s">
        <v>364</v>
      </c>
      <c r="C378" s="74" t="s">
        <v>562</v>
      </c>
      <c r="D378" s="74" t="s">
        <v>577</v>
      </c>
      <c r="E378" s="40" t="s">
        <v>369</v>
      </c>
      <c r="F378" s="38" t="s">
        <v>15</v>
      </c>
      <c r="G378" s="40">
        <v>1</v>
      </c>
      <c r="H378" s="38">
        <v>544</v>
      </c>
      <c r="I378" s="38">
        <f t="shared" si="6"/>
        <v>544</v>
      </c>
      <c r="J378" s="55"/>
    </row>
    <row r="379" s="53" customFormat="1" ht="20" customHeight="1" spans="1:10">
      <c r="A379" s="138">
        <v>377</v>
      </c>
      <c r="B379" s="74" t="s">
        <v>364</v>
      </c>
      <c r="C379" s="74" t="s">
        <v>562</v>
      </c>
      <c r="D379" s="74" t="s">
        <v>578</v>
      </c>
      <c r="E379" s="40" t="s">
        <v>521</v>
      </c>
      <c r="F379" s="38" t="s">
        <v>15</v>
      </c>
      <c r="G379" s="40">
        <v>1</v>
      </c>
      <c r="H379" s="38">
        <v>544</v>
      </c>
      <c r="I379" s="38">
        <f t="shared" si="6"/>
        <v>544</v>
      </c>
      <c r="J379" s="55"/>
    </row>
    <row r="380" s="53" customFormat="1" ht="20" customHeight="1" spans="1:10">
      <c r="A380" s="138">
        <v>378</v>
      </c>
      <c r="B380" s="74" t="s">
        <v>364</v>
      </c>
      <c r="C380" s="74" t="s">
        <v>562</v>
      </c>
      <c r="D380" s="74" t="s">
        <v>579</v>
      </c>
      <c r="E380" s="40" t="s">
        <v>568</v>
      </c>
      <c r="F380" s="38" t="s">
        <v>15</v>
      </c>
      <c r="G380" s="40">
        <v>1</v>
      </c>
      <c r="H380" s="38">
        <v>544</v>
      </c>
      <c r="I380" s="38">
        <f t="shared" si="6"/>
        <v>544</v>
      </c>
      <c r="J380" s="55"/>
    </row>
    <row r="381" s="53" customFormat="1" ht="20" customHeight="1" spans="1:10">
      <c r="A381" s="138">
        <v>379</v>
      </c>
      <c r="B381" s="74" t="s">
        <v>364</v>
      </c>
      <c r="C381" s="74" t="s">
        <v>562</v>
      </c>
      <c r="D381" s="74" t="s">
        <v>580</v>
      </c>
      <c r="E381" s="40" t="s">
        <v>581</v>
      </c>
      <c r="F381" s="38" t="s">
        <v>15</v>
      </c>
      <c r="G381" s="40">
        <v>1</v>
      </c>
      <c r="H381" s="38">
        <v>544</v>
      </c>
      <c r="I381" s="38">
        <f t="shared" si="6"/>
        <v>544</v>
      </c>
      <c r="J381" s="55"/>
    </row>
    <row r="382" s="53" customFormat="1" ht="20" customHeight="1" spans="1:10">
      <c r="A382" s="138">
        <v>380</v>
      </c>
      <c r="B382" s="74" t="s">
        <v>364</v>
      </c>
      <c r="C382" s="74" t="s">
        <v>562</v>
      </c>
      <c r="D382" s="74" t="s">
        <v>582</v>
      </c>
      <c r="E382" s="40" t="s">
        <v>583</v>
      </c>
      <c r="F382" s="38" t="s">
        <v>15</v>
      </c>
      <c r="G382" s="40">
        <v>1</v>
      </c>
      <c r="H382" s="38">
        <v>544</v>
      </c>
      <c r="I382" s="38">
        <f t="shared" si="6"/>
        <v>544</v>
      </c>
      <c r="J382" s="55"/>
    </row>
    <row r="383" s="53" customFormat="1" ht="20" customHeight="1" spans="1:10">
      <c r="A383" s="138">
        <v>381</v>
      </c>
      <c r="B383" s="74" t="s">
        <v>364</v>
      </c>
      <c r="C383" s="74" t="s">
        <v>584</v>
      </c>
      <c r="D383" s="74" t="s">
        <v>585</v>
      </c>
      <c r="E383" s="40" t="s">
        <v>586</v>
      </c>
      <c r="F383" s="38" t="s">
        <v>15</v>
      </c>
      <c r="G383" s="40">
        <v>1</v>
      </c>
      <c r="H383" s="38">
        <v>544</v>
      </c>
      <c r="I383" s="38">
        <f t="shared" si="6"/>
        <v>544</v>
      </c>
      <c r="J383" s="55"/>
    </row>
    <row r="384" s="53" customFormat="1" ht="20" customHeight="1" spans="1:10">
      <c r="A384" s="138">
        <v>382</v>
      </c>
      <c r="B384" s="74" t="s">
        <v>364</v>
      </c>
      <c r="C384" s="74" t="s">
        <v>584</v>
      </c>
      <c r="D384" s="74" t="s">
        <v>587</v>
      </c>
      <c r="E384" s="40" t="s">
        <v>429</v>
      </c>
      <c r="F384" s="38" t="s">
        <v>15</v>
      </c>
      <c r="G384" s="40">
        <v>1</v>
      </c>
      <c r="H384" s="38">
        <v>544</v>
      </c>
      <c r="I384" s="38">
        <f t="shared" si="6"/>
        <v>544</v>
      </c>
      <c r="J384" s="55"/>
    </row>
    <row r="385" s="53" customFormat="1" ht="20" customHeight="1" spans="1:10">
      <c r="A385" s="138">
        <v>383</v>
      </c>
      <c r="B385" s="74" t="s">
        <v>364</v>
      </c>
      <c r="C385" s="74" t="s">
        <v>584</v>
      </c>
      <c r="D385" s="74" t="s">
        <v>588</v>
      </c>
      <c r="E385" s="40" t="s">
        <v>589</v>
      </c>
      <c r="F385" s="38" t="s">
        <v>15</v>
      </c>
      <c r="G385" s="40">
        <v>1</v>
      </c>
      <c r="H385" s="38">
        <v>544</v>
      </c>
      <c r="I385" s="38">
        <f t="shared" si="6"/>
        <v>544</v>
      </c>
      <c r="J385" s="55"/>
    </row>
    <row r="386" s="53" customFormat="1" ht="20" customHeight="1" spans="1:10">
      <c r="A386" s="138">
        <v>384</v>
      </c>
      <c r="B386" s="74" t="s">
        <v>364</v>
      </c>
      <c r="C386" s="74" t="s">
        <v>584</v>
      </c>
      <c r="D386" s="74" t="s">
        <v>590</v>
      </c>
      <c r="E386" s="40" t="s">
        <v>459</v>
      </c>
      <c r="F386" s="38" t="s">
        <v>15</v>
      </c>
      <c r="G386" s="40">
        <v>1</v>
      </c>
      <c r="H386" s="38">
        <v>544</v>
      </c>
      <c r="I386" s="38">
        <f t="shared" si="6"/>
        <v>544</v>
      </c>
      <c r="J386" s="55"/>
    </row>
    <row r="387" s="53" customFormat="1" ht="20" customHeight="1" spans="1:10">
      <c r="A387" s="138">
        <v>385</v>
      </c>
      <c r="B387" s="74" t="s">
        <v>364</v>
      </c>
      <c r="C387" s="74" t="s">
        <v>584</v>
      </c>
      <c r="D387" s="74" t="s">
        <v>591</v>
      </c>
      <c r="E387" s="40" t="s">
        <v>437</v>
      </c>
      <c r="F387" s="38" t="s">
        <v>15</v>
      </c>
      <c r="G387" s="40">
        <v>1</v>
      </c>
      <c r="H387" s="38">
        <v>544</v>
      </c>
      <c r="I387" s="38">
        <f t="shared" si="6"/>
        <v>544</v>
      </c>
      <c r="J387" s="55"/>
    </row>
    <row r="388" s="53" customFormat="1" ht="20" customHeight="1" spans="1:10">
      <c r="A388" s="138">
        <v>386</v>
      </c>
      <c r="B388" s="74" t="s">
        <v>364</v>
      </c>
      <c r="C388" s="74" t="s">
        <v>584</v>
      </c>
      <c r="D388" s="74" t="s">
        <v>592</v>
      </c>
      <c r="E388" s="40" t="s">
        <v>396</v>
      </c>
      <c r="F388" s="38" t="s">
        <v>15</v>
      </c>
      <c r="G388" s="40">
        <v>1</v>
      </c>
      <c r="H388" s="38">
        <v>544</v>
      </c>
      <c r="I388" s="38">
        <f t="shared" si="6"/>
        <v>544</v>
      </c>
      <c r="J388" s="55"/>
    </row>
    <row r="389" s="53" customFormat="1" ht="20" customHeight="1" spans="1:10">
      <c r="A389" s="138">
        <v>387</v>
      </c>
      <c r="B389" s="74" t="s">
        <v>364</v>
      </c>
      <c r="C389" s="74" t="s">
        <v>584</v>
      </c>
      <c r="D389" s="74" t="s">
        <v>593</v>
      </c>
      <c r="E389" s="40" t="s">
        <v>403</v>
      </c>
      <c r="F389" s="38" t="s">
        <v>15</v>
      </c>
      <c r="G389" s="40">
        <v>1</v>
      </c>
      <c r="H389" s="38">
        <v>544</v>
      </c>
      <c r="I389" s="38">
        <f t="shared" si="6"/>
        <v>544</v>
      </c>
      <c r="J389" s="55"/>
    </row>
    <row r="390" s="53" customFormat="1" ht="20" customHeight="1" spans="1:10">
      <c r="A390" s="138">
        <v>388</v>
      </c>
      <c r="B390" s="74" t="s">
        <v>364</v>
      </c>
      <c r="C390" s="74" t="s">
        <v>584</v>
      </c>
      <c r="D390" s="74" t="s">
        <v>594</v>
      </c>
      <c r="E390" s="40" t="s">
        <v>384</v>
      </c>
      <c r="F390" s="38" t="s">
        <v>15</v>
      </c>
      <c r="G390" s="40">
        <v>1</v>
      </c>
      <c r="H390" s="38">
        <v>544</v>
      </c>
      <c r="I390" s="38">
        <f t="shared" si="6"/>
        <v>544</v>
      </c>
      <c r="J390" s="55"/>
    </row>
    <row r="391" s="53" customFormat="1" ht="20" customHeight="1" spans="1:10">
      <c r="A391" s="138">
        <v>389</v>
      </c>
      <c r="B391" s="74" t="s">
        <v>364</v>
      </c>
      <c r="C391" s="74" t="s">
        <v>584</v>
      </c>
      <c r="D391" s="74" t="s">
        <v>595</v>
      </c>
      <c r="E391" s="40" t="s">
        <v>399</v>
      </c>
      <c r="F391" s="38" t="s">
        <v>15</v>
      </c>
      <c r="G391" s="40">
        <v>1</v>
      </c>
      <c r="H391" s="38">
        <v>544</v>
      </c>
      <c r="I391" s="38">
        <f t="shared" si="6"/>
        <v>544</v>
      </c>
      <c r="J391" s="55"/>
    </row>
    <row r="392" s="53" customFormat="1" ht="20" customHeight="1" spans="1:10">
      <c r="A392" s="138">
        <v>390</v>
      </c>
      <c r="B392" s="74" t="s">
        <v>364</v>
      </c>
      <c r="C392" s="74" t="s">
        <v>584</v>
      </c>
      <c r="D392" s="74" t="s">
        <v>596</v>
      </c>
      <c r="E392" s="40" t="s">
        <v>597</v>
      </c>
      <c r="F392" s="38" t="s">
        <v>15</v>
      </c>
      <c r="G392" s="40">
        <v>1</v>
      </c>
      <c r="H392" s="38">
        <v>544</v>
      </c>
      <c r="I392" s="38">
        <f t="shared" si="6"/>
        <v>544</v>
      </c>
      <c r="J392" s="55"/>
    </row>
    <row r="393" s="53" customFormat="1" ht="20" customHeight="1" spans="1:10">
      <c r="A393" s="138">
        <v>391</v>
      </c>
      <c r="B393" s="74" t="s">
        <v>364</v>
      </c>
      <c r="C393" s="74" t="s">
        <v>584</v>
      </c>
      <c r="D393" s="74" t="s">
        <v>598</v>
      </c>
      <c r="E393" s="40" t="s">
        <v>599</v>
      </c>
      <c r="F393" s="38" t="s">
        <v>15</v>
      </c>
      <c r="G393" s="40">
        <v>1</v>
      </c>
      <c r="H393" s="38">
        <v>544</v>
      </c>
      <c r="I393" s="38">
        <f t="shared" si="6"/>
        <v>544</v>
      </c>
      <c r="J393" s="55"/>
    </row>
    <row r="394" s="53" customFormat="1" ht="20" customHeight="1" spans="1:10">
      <c r="A394" s="138">
        <v>392</v>
      </c>
      <c r="B394" s="74" t="s">
        <v>364</v>
      </c>
      <c r="C394" s="74" t="s">
        <v>584</v>
      </c>
      <c r="D394" s="74" t="s">
        <v>600</v>
      </c>
      <c r="E394" s="40" t="s">
        <v>401</v>
      </c>
      <c r="F394" s="38" t="s">
        <v>15</v>
      </c>
      <c r="G394" s="40">
        <v>1</v>
      </c>
      <c r="H394" s="38">
        <v>544</v>
      </c>
      <c r="I394" s="38">
        <f t="shared" si="6"/>
        <v>544</v>
      </c>
      <c r="J394" s="55"/>
    </row>
    <row r="395" s="53" customFormat="1" ht="20" customHeight="1" spans="1:10">
      <c r="A395" s="138">
        <v>393</v>
      </c>
      <c r="B395" s="74" t="s">
        <v>364</v>
      </c>
      <c r="C395" s="74" t="s">
        <v>584</v>
      </c>
      <c r="D395" s="74" t="s">
        <v>601</v>
      </c>
      <c r="E395" s="40" t="s">
        <v>602</v>
      </c>
      <c r="F395" s="38" t="s">
        <v>15</v>
      </c>
      <c r="G395" s="40">
        <v>1</v>
      </c>
      <c r="H395" s="38">
        <v>544</v>
      </c>
      <c r="I395" s="38">
        <f t="shared" si="6"/>
        <v>544</v>
      </c>
      <c r="J395" s="55"/>
    </row>
    <row r="396" s="53" customFormat="1" ht="20" customHeight="1" spans="1:10">
      <c r="A396" s="138">
        <v>394</v>
      </c>
      <c r="B396" s="74" t="s">
        <v>364</v>
      </c>
      <c r="C396" s="74" t="s">
        <v>584</v>
      </c>
      <c r="D396" s="74" t="s">
        <v>603</v>
      </c>
      <c r="E396" s="40" t="s">
        <v>405</v>
      </c>
      <c r="F396" s="38" t="s">
        <v>15</v>
      </c>
      <c r="G396" s="40">
        <v>1</v>
      </c>
      <c r="H396" s="38">
        <v>544</v>
      </c>
      <c r="I396" s="38">
        <f t="shared" si="6"/>
        <v>544</v>
      </c>
      <c r="J396" s="55"/>
    </row>
    <row r="397" s="53" customFormat="1" ht="20" customHeight="1" spans="1:10">
      <c r="A397" s="138">
        <v>395</v>
      </c>
      <c r="B397" s="74" t="s">
        <v>364</v>
      </c>
      <c r="C397" s="74" t="s">
        <v>584</v>
      </c>
      <c r="D397" s="74" t="s">
        <v>604</v>
      </c>
      <c r="E397" s="40" t="s">
        <v>605</v>
      </c>
      <c r="F397" s="38" t="s">
        <v>15</v>
      </c>
      <c r="G397" s="40">
        <v>1</v>
      </c>
      <c r="H397" s="38">
        <v>544</v>
      </c>
      <c r="I397" s="38">
        <f t="shared" si="6"/>
        <v>544</v>
      </c>
      <c r="J397" s="55"/>
    </row>
    <row r="398" s="53" customFormat="1" ht="20" customHeight="1" spans="1:10">
      <c r="A398" s="138">
        <v>396</v>
      </c>
      <c r="B398" s="74" t="s">
        <v>364</v>
      </c>
      <c r="C398" s="74" t="s">
        <v>584</v>
      </c>
      <c r="D398" s="74" t="s">
        <v>606</v>
      </c>
      <c r="E398" s="40" t="s">
        <v>455</v>
      </c>
      <c r="F398" s="38" t="s">
        <v>15</v>
      </c>
      <c r="G398" s="40">
        <v>1</v>
      </c>
      <c r="H398" s="38">
        <v>544</v>
      </c>
      <c r="I398" s="38">
        <f t="shared" si="6"/>
        <v>544</v>
      </c>
      <c r="J398" s="55"/>
    </row>
    <row r="399" s="53" customFormat="1" ht="20" customHeight="1" spans="1:10">
      <c r="A399" s="138">
        <v>397</v>
      </c>
      <c r="B399" s="74" t="s">
        <v>364</v>
      </c>
      <c r="C399" s="74" t="s">
        <v>584</v>
      </c>
      <c r="D399" s="74" t="s">
        <v>607</v>
      </c>
      <c r="E399" s="40" t="s">
        <v>608</v>
      </c>
      <c r="F399" s="38" t="s">
        <v>15</v>
      </c>
      <c r="G399" s="40">
        <v>1</v>
      </c>
      <c r="H399" s="38">
        <v>544</v>
      </c>
      <c r="I399" s="38">
        <f t="shared" si="6"/>
        <v>544</v>
      </c>
      <c r="J399" s="55"/>
    </row>
    <row r="400" s="53" customFormat="1" ht="20" customHeight="1" spans="1:10">
      <c r="A400" s="138">
        <v>398</v>
      </c>
      <c r="B400" s="74" t="s">
        <v>364</v>
      </c>
      <c r="C400" s="74" t="s">
        <v>584</v>
      </c>
      <c r="D400" s="74" t="s">
        <v>609</v>
      </c>
      <c r="E400" s="40" t="s">
        <v>429</v>
      </c>
      <c r="F400" s="38" t="s">
        <v>15</v>
      </c>
      <c r="G400" s="40">
        <v>1</v>
      </c>
      <c r="H400" s="38">
        <v>544</v>
      </c>
      <c r="I400" s="38">
        <f t="shared" si="6"/>
        <v>544</v>
      </c>
      <c r="J400" s="55"/>
    </row>
    <row r="401" s="53" customFormat="1" ht="20" customHeight="1" spans="1:10">
      <c r="A401" s="138">
        <v>399</v>
      </c>
      <c r="B401" s="74" t="s">
        <v>364</v>
      </c>
      <c r="C401" s="74" t="s">
        <v>584</v>
      </c>
      <c r="D401" s="74" t="s">
        <v>610</v>
      </c>
      <c r="E401" s="40" t="s">
        <v>396</v>
      </c>
      <c r="F401" s="38" t="s">
        <v>15</v>
      </c>
      <c r="G401" s="40">
        <v>1</v>
      </c>
      <c r="H401" s="38">
        <v>544</v>
      </c>
      <c r="I401" s="38">
        <f t="shared" si="6"/>
        <v>544</v>
      </c>
      <c r="J401" s="55"/>
    </row>
    <row r="402" s="53" customFormat="1" ht="20" customHeight="1" spans="1:10">
      <c r="A402" s="138">
        <v>400</v>
      </c>
      <c r="B402" s="74" t="s">
        <v>364</v>
      </c>
      <c r="C402" s="74" t="s">
        <v>584</v>
      </c>
      <c r="D402" s="74" t="s">
        <v>611</v>
      </c>
      <c r="E402" s="40" t="s">
        <v>388</v>
      </c>
      <c r="F402" s="38" t="s">
        <v>15</v>
      </c>
      <c r="G402" s="40">
        <v>1</v>
      </c>
      <c r="H402" s="38">
        <v>544</v>
      </c>
      <c r="I402" s="38">
        <f t="shared" si="6"/>
        <v>544</v>
      </c>
      <c r="J402" s="55"/>
    </row>
    <row r="403" s="53" customFormat="1" ht="20" customHeight="1" spans="1:10">
      <c r="A403" s="138">
        <v>401</v>
      </c>
      <c r="B403" s="74" t="s">
        <v>364</v>
      </c>
      <c r="C403" s="74" t="s">
        <v>584</v>
      </c>
      <c r="D403" s="74" t="s">
        <v>612</v>
      </c>
      <c r="E403" s="40" t="s">
        <v>390</v>
      </c>
      <c r="F403" s="38" t="s">
        <v>15</v>
      </c>
      <c r="G403" s="40">
        <v>1</v>
      </c>
      <c r="H403" s="38">
        <v>544</v>
      </c>
      <c r="I403" s="38">
        <f t="shared" si="6"/>
        <v>544</v>
      </c>
      <c r="J403" s="55"/>
    </row>
    <row r="404" s="53" customFormat="1" ht="20" customHeight="1" spans="1:10">
      <c r="A404" s="138">
        <v>402</v>
      </c>
      <c r="B404" s="74" t="s">
        <v>364</v>
      </c>
      <c r="C404" s="74" t="s">
        <v>584</v>
      </c>
      <c r="D404" s="74" t="s">
        <v>613</v>
      </c>
      <c r="E404" s="40" t="s">
        <v>485</v>
      </c>
      <c r="F404" s="38" t="s">
        <v>15</v>
      </c>
      <c r="G404" s="40">
        <v>1</v>
      </c>
      <c r="H404" s="38">
        <v>544</v>
      </c>
      <c r="I404" s="38">
        <f t="shared" si="6"/>
        <v>544</v>
      </c>
      <c r="J404" s="55"/>
    </row>
    <row r="405" s="53" customFormat="1" ht="20" customHeight="1" spans="1:10">
      <c r="A405" s="138">
        <v>403</v>
      </c>
      <c r="B405" s="74" t="s">
        <v>364</v>
      </c>
      <c r="C405" s="74" t="s">
        <v>584</v>
      </c>
      <c r="D405" s="74" t="s">
        <v>614</v>
      </c>
      <c r="E405" s="40" t="s">
        <v>455</v>
      </c>
      <c r="F405" s="38" t="s">
        <v>15</v>
      </c>
      <c r="G405" s="40">
        <v>1</v>
      </c>
      <c r="H405" s="38">
        <v>544</v>
      </c>
      <c r="I405" s="38">
        <f t="shared" si="6"/>
        <v>544</v>
      </c>
      <c r="J405" s="55"/>
    </row>
    <row r="406" s="53" customFormat="1" ht="20" customHeight="1" spans="1:10">
      <c r="A406" s="138">
        <v>404</v>
      </c>
      <c r="B406" s="74" t="s">
        <v>364</v>
      </c>
      <c r="C406" s="74" t="s">
        <v>615</v>
      </c>
      <c r="D406" s="74" t="s">
        <v>616</v>
      </c>
      <c r="E406" s="40" t="s">
        <v>617</v>
      </c>
      <c r="F406" s="38" t="s">
        <v>15</v>
      </c>
      <c r="G406" s="40">
        <v>1</v>
      </c>
      <c r="H406" s="38">
        <v>544</v>
      </c>
      <c r="I406" s="38">
        <f t="shared" si="6"/>
        <v>544</v>
      </c>
      <c r="J406" s="55"/>
    </row>
    <row r="407" s="53" customFormat="1" ht="20" customHeight="1" spans="1:10">
      <c r="A407" s="138">
        <v>405</v>
      </c>
      <c r="B407" s="74" t="s">
        <v>364</v>
      </c>
      <c r="C407" s="74" t="s">
        <v>615</v>
      </c>
      <c r="D407" s="74" t="s">
        <v>618</v>
      </c>
      <c r="E407" s="40" t="s">
        <v>521</v>
      </c>
      <c r="F407" s="38" t="s">
        <v>15</v>
      </c>
      <c r="G407" s="40">
        <v>1</v>
      </c>
      <c r="H407" s="38">
        <v>544</v>
      </c>
      <c r="I407" s="38">
        <f t="shared" si="6"/>
        <v>544</v>
      </c>
      <c r="J407" s="55"/>
    </row>
    <row r="408" s="53" customFormat="1" ht="20" customHeight="1" spans="1:10">
      <c r="A408" s="138">
        <v>406</v>
      </c>
      <c r="B408" s="74" t="s">
        <v>364</v>
      </c>
      <c r="C408" s="74" t="s">
        <v>615</v>
      </c>
      <c r="D408" s="74" t="s">
        <v>619</v>
      </c>
      <c r="E408" s="40" t="s">
        <v>620</v>
      </c>
      <c r="F408" s="38" t="s">
        <v>15</v>
      </c>
      <c r="G408" s="40">
        <v>1</v>
      </c>
      <c r="H408" s="38">
        <v>544</v>
      </c>
      <c r="I408" s="38">
        <f t="shared" si="6"/>
        <v>544</v>
      </c>
      <c r="J408" s="55"/>
    </row>
    <row r="409" s="53" customFormat="1" ht="20" customHeight="1" spans="1:10">
      <c r="A409" s="138">
        <v>407</v>
      </c>
      <c r="B409" s="74" t="s">
        <v>364</v>
      </c>
      <c r="C409" s="74" t="s">
        <v>615</v>
      </c>
      <c r="D409" s="74" t="s">
        <v>621</v>
      </c>
      <c r="E409" s="40" t="s">
        <v>622</v>
      </c>
      <c r="F409" s="38" t="s">
        <v>15</v>
      </c>
      <c r="G409" s="40">
        <v>1</v>
      </c>
      <c r="H409" s="38">
        <v>544</v>
      </c>
      <c r="I409" s="38">
        <f t="shared" si="6"/>
        <v>544</v>
      </c>
      <c r="J409" s="55"/>
    </row>
    <row r="410" s="53" customFormat="1" ht="20" customHeight="1" spans="1:10">
      <c r="A410" s="138">
        <v>408</v>
      </c>
      <c r="B410" s="74" t="s">
        <v>364</v>
      </c>
      <c r="C410" s="74" t="s">
        <v>615</v>
      </c>
      <c r="D410" s="74" t="s">
        <v>623</v>
      </c>
      <c r="E410" s="40" t="s">
        <v>624</v>
      </c>
      <c r="F410" s="38" t="s">
        <v>15</v>
      </c>
      <c r="G410" s="40">
        <v>1</v>
      </c>
      <c r="H410" s="38">
        <v>544</v>
      </c>
      <c r="I410" s="38">
        <f t="shared" si="6"/>
        <v>544</v>
      </c>
      <c r="J410" s="55"/>
    </row>
    <row r="411" s="53" customFormat="1" ht="20" customHeight="1" spans="1:10">
      <c r="A411" s="138">
        <v>409</v>
      </c>
      <c r="B411" s="74" t="s">
        <v>364</v>
      </c>
      <c r="C411" s="74" t="s">
        <v>615</v>
      </c>
      <c r="D411" s="74" t="s">
        <v>625</v>
      </c>
      <c r="E411" s="40" t="s">
        <v>524</v>
      </c>
      <c r="F411" s="38" t="s">
        <v>15</v>
      </c>
      <c r="G411" s="40">
        <v>1</v>
      </c>
      <c r="H411" s="38">
        <v>544</v>
      </c>
      <c r="I411" s="38">
        <f t="shared" si="6"/>
        <v>544</v>
      </c>
      <c r="J411" s="55"/>
    </row>
    <row r="412" s="53" customFormat="1" ht="20" customHeight="1" spans="1:10">
      <c r="A412" s="138">
        <v>410</v>
      </c>
      <c r="B412" s="74" t="s">
        <v>364</v>
      </c>
      <c r="C412" s="74" t="s">
        <v>615</v>
      </c>
      <c r="D412" s="74" t="s">
        <v>626</v>
      </c>
      <c r="E412" s="40" t="s">
        <v>627</v>
      </c>
      <c r="F412" s="38" t="s">
        <v>15</v>
      </c>
      <c r="G412" s="40">
        <v>1</v>
      </c>
      <c r="H412" s="38">
        <v>544</v>
      </c>
      <c r="I412" s="38">
        <f t="shared" si="6"/>
        <v>544</v>
      </c>
      <c r="J412" s="55"/>
    </row>
    <row r="413" s="53" customFormat="1" ht="20" customHeight="1" spans="1:10">
      <c r="A413" s="138">
        <v>411</v>
      </c>
      <c r="B413" s="74" t="s">
        <v>364</v>
      </c>
      <c r="C413" s="74" t="s">
        <v>615</v>
      </c>
      <c r="D413" s="74" t="s">
        <v>628</v>
      </c>
      <c r="E413" s="40" t="s">
        <v>624</v>
      </c>
      <c r="F413" s="38" t="s">
        <v>15</v>
      </c>
      <c r="G413" s="40">
        <v>1</v>
      </c>
      <c r="H413" s="38">
        <v>544</v>
      </c>
      <c r="I413" s="38">
        <f t="shared" si="6"/>
        <v>544</v>
      </c>
      <c r="J413" s="55"/>
    </row>
    <row r="414" s="53" customFormat="1" ht="20" customHeight="1" spans="1:10">
      <c r="A414" s="138">
        <v>412</v>
      </c>
      <c r="B414" s="74" t="s">
        <v>364</v>
      </c>
      <c r="C414" s="74" t="s">
        <v>615</v>
      </c>
      <c r="D414" s="74" t="s">
        <v>629</v>
      </c>
      <c r="E414" s="40" t="s">
        <v>630</v>
      </c>
      <c r="F414" s="38" t="s">
        <v>15</v>
      </c>
      <c r="G414" s="40">
        <v>1</v>
      </c>
      <c r="H414" s="38">
        <v>544</v>
      </c>
      <c r="I414" s="38">
        <f t="shared" si="6"/>
        <v>544</v>
      </c>
      <c r="J414" s="55"/>
    </row>
    <row r="415" s="53" customFormat="1" ht="20" customHeight="1" spans="1:10">
      <c r="A415" s="138">
        <v>413</v>
      </c>
      <c r="B415" s="74" t="s">
        <v>364</v>
      </c>
      <c r="C415" s="74" t="s">
        <v>615</v>
      </c>
      <c r="D415" s="74" t="s">
        <v>631</v>
      </c>
      <c r="E415" s="40" t="s">
        <v>524</v>
      </c>
      <c r="F415" s="38" t="s">
        <v>15</v>
      </c>
      <c r="G415" s="40">
        <v>1</v>
      </c>
      <c r="H415" s="38">
        <v>544</v>
      </c>
      <c r="I415" s="38">
        <f t="shared" si="6"/>
        <v>544</v>
      </c>
      <c r="J415" s="55"/>
    </row>
    <row r="416" s="53" customFormat="1" ht="20" customHeight="1" spans="1:10">
      <c r="A416" s="138">
        <v>414</v>
      </c>
      <c r="B416" s="74" t="s">
        <v>364</v>
      </c>
      <c r="C416" s="74" t="s">
        <v>615</v>
      </c>
      <c r="D416" s="74" t="s">
        <v>632</v>
      </c>
      <c r="E416" s="40" t="s">
        <v>524</v>
      </c>
      <c r="F416" s="38" t="s">
        <v>15</v>
      </c>
      <c r="G416" s="40">
        <v>1</v>
      </c>
      <c r="H416" s="38">
        <v>544</v>
      </c>
      <c r="I416" s="38">
        <f t="shared" si="6"/>
        <v>544</v>
      </c>
      <c r="J416" s="55"/>
    </row>
    <row r="417" s="53" customFormat="1" ht="20" customHeight="1" spans="1:10">
      <c r="A417" s="138">
        <v>415</v>
      </c>
      <c r="B417" s="74" t="s">
        <v>364</v>
      </c>
      <c r="C417" s="74" t="s">
        <v>615</v>
      </c>
      <c r="D417" s="74" t="s">
        <v>633</v>
      </c>
      <c r="E417" s="40" t="s">
        <v>427</v>
      </c>
      <c r="F417" s="38" t="s">
        <v>15</v>
      </c>
      <c r="G417" s="40">
        <v>1</v>
      </c>
      <c r="H417" s="38">
        <v>544</v>
      </c>
      <c r="I417" s="38">
        <f t="shared" si="6"/>
        <v>544</v>
      </c>
      <c r="J417" s="55"/>
    </row>
    <row r="418" s="53" customFormat="1" ht="20" customHeight="1" spans="1:10">
      <c r="A418" s="138">
        <v>416</v>
      </c>
      <c r="B418" s="74" t="s">
        <v>364</v>
      </c>
      <c r="C418" s="74" t="s">
        <v>615</v>
      </c>
      <c r="D418" s="74" t="s">
        <v>634</v>
      </c>
      <c r="E418" s="40" t="s">
        <v>635</v>
      </c>
      <c r="F418" s="38" t="s">
        <v>15</v>
      </c>
      <c r="G418" s="40">
        <v>1</v>
      </c>
      <c r="H418" s="38">
        <v>544</v>
      </c>
      <c r="I418" s="38">
        <f t="shared" si="6"/>
        <v>544</v>
      </c>
      <c r="J418" s="55"/>
    </row>
    <row r="419" s="53" customFormat="1" ht="20" customHeight="1" spans="1:10">
      <c r="A419" s="138">
        <v>417</v>
      </c>
      <c r="B419" s="74" t="s">
        <v>364</v>
      </c>
      <c r="C419" s="74" t="s">
        <v>615</v>
      </c>
      <c r="D419" s="74" t="s">
        <v>636</v>
      </c>
      <c r="E419" s="40" t="s">
        <v>521</v>
      </c>
      <c r="F419" s="38" t="s">
        <v>15</v>
      </c>
      <c r="G419" s="40">
        <v>1</v>
      </c>
      <c r="H419" s="38">
        <v>544</v>
      </c>
      <c r="I419" s="38">
        <f t="shared" si="6"/>
        <v>544</v>
      </c>
      <c r="J419" s="55"/>
    </row>
    <row r="420" s="53" customFormat="1" ht="20" customHeight="1" spans="1:10">
      <c r="A420" s="138">
        <v>418</v>
      </c>
      <c r="B420" s="74" t="s">
        <v>364</v>
      </c>
      <c r="C420" s="74" t="s">
        <v>615</v>
      </c>
      <c r="D420" s="74" t="s">
        <v>637</v>
      </c>
      <c r="E420" s="40" t="s">
        <v>638</v>
      </c>
      <c r="F420" s="38" t="s">
        <v>15</v>
      </c>
      <c r="G420" s="40">
        <v>1</v>
      </c>
      <c r="H420" s="38">
        <v>544</v>
      </c>
      <c r="I420" s="38">
        <f t="shared" si="6"/>
        <v>544</v>
      </c>
      <c r="J420" s="55"/>
    </row>
    <row r="421" s="53" customFormat="1" ht="20" customHeight="1" spans="1:10">
      <c r="A421" s="138">
        <v>419</v>
      </c>
      <c r="B421" s="74" t="s">
        <v>364</v>
      </c>
      <c r="C421" s="74" t="s">
        <v>615</v>
      </c>
      <c r="D421" s="74" t="s">
        <v>639</v>
      </c>
      <c r="E421" s="40" t="s">
        <v>640</v>
      </c>
      <c r="F421" s="38" t="s">
        <v>15</v>
      </c>
      <c r="G421" s="40">
        <v>1</v>
      </c>
      <c r="H421" s="38">
        <v>544</v>
      </c>
      <c r="I421" s="38">
        <f t="shared" si="6"/>
        <v>544</v>
      </c>
      <c r="J421" s="55"/>
    </row>
    <row r="422" s="53" customFormat="1" ht="20" customHeight="1" spans="1:10">
      <c r="A422" s="138">
        <v>420</v>
      </c>
      <c r="B422" s="74" t="s">
        <v>364</v>
      </c>
      <c r="C422" s="74" t="s">
        <v>615</v>
      </c>
      <c r="D422" s="74" t="s">
        <v>641</v>
      </c>
      <c r="E422" s="40" t="s">
        <v>627</v>
      </c>
      <c r="F422" s="38" t="s">
        <v>15</v>
      </c>
      <c r="G422" s="40">
        <v>1</v>
      </c>
      <c r="H422" s="38">
        <v>544</v>
      </c>
      <c r="I422" s="38">
        <f t="shared" si="6"/>
        <v>544</v>
      </c>
      <c r="J422" s="55"/>
    </row>
    <row r="423" s="53" customFormat="1" ht="20" customHeight="1" spans="1:10">
      <c r="A423" s="138">
        <v>421</v>
      </c>
      <c r="B423" s="74" t="s">
        <v>364</v>
      </c>
      <c r="C423" s="74" t="s">
        <v>615</v>
      </c>
      <c r="D423" s="74" t="s">
        <v>642</v>
      </c>
      <c r="E423" s="40" t="s">
        <v>643</v>
      </c>
      <c r="F423" s="38" t="s">
        <v>15</v>
      </c>
      <c r="G423" s="40">
        <v>1</v>
      </c>
      <c r="H423" s="38">
        <v>544</v>
      </c>
      <c r="I423" s="38">
        <f t="shared" si="6"/>
        <v>544</v>
      </c>
      <c r="J423" s="55"/>
    </row>
    <row r="424" s="53" customFormat="1" ht="20" customHeight="1" spans="1:10">
      <c r="A424" s="138">
        <v>422</v>
      </c>
      <c r="B424" s="74" t="s">
        <v>364</v>
      </c>
      <c r="C424" s="74" t="s">
        <v>615</v>
      </c>
      <c r="D424" s="74" t="s">
        <v>644</v>
      </c>
      <c r="E424" s="40" t="s">
        <v>624</v>
      </c>
      <c r="F424" s="38" t="s">
        <v>15</v>
      </c>
      <c r="G424" s="40">
        <v>1</v>
      </c>
      <c r="H424" s="38">
        <v>544</v>
      </c>
      <c r="I424" s="38">
        <f t="shared" si="6"/>
        <v>544</v>
      </c>
      <c r="J424" s="55"/>
    </row>
    <row r="425" s="53" customFormat="1" ht="20" customHeight="1" spans="1:10">
      <c r="A425" s="138">
        <v>423</v>
      </c>
      <c r="B425" s="74" t="s">
        <v>364</v>
      </c>
      <c r="C425" s="74" t="s">
        <v>615</v>
      </c>
      <c r="D425" s="74" t="s">
        <v>645</v>
      </c>
      <c r="E425" s="40" t="s">
        <v>646</v>
      </c>
      <c r="F425" s="38" t="s">
        <v>15</v>
      </c>
      <c r="G425" s="40">
        <v>1</v>
      </c>
      <c r="H425" s="38">
        <v>544</v>
      </c>
      <c r="I425" s="38">
        <f t="shared" si="6"/>
        <v>544</v>
      </c>
      <c r="J425" s="55"/>
    </row>
    <row r="426" s="53" customFormat="1" ht="20" customHeight="1" spans="1:10">
      <c r="A426" s="138">
        <v>424</v>
      </c>
      <c r="B426" s="74" t="s">
        <v>364</v>
      </c>
      <c r="C426" s="74" t="s">
        <v>615</v>
      </c>
      <c r="D426" s="74" t="s">
        <v>647</v>
      </c>
      <c r="E426" s="40" t="s">
        <v>648</v>
      </c>
      <c r="F426" s="38" t="s">
        <v>15</v>
      </c>
      <c r="G426" s="40">
        <v>1</v>
      </c>
      <c r="H426" s="38">
        <v>544</v>
      </c>
      <c r="I426" s="38">
        <f t="shared" si="6"/>
        <v>544</v>
      </c>
      <c r="J426" s="55"/>
    </row>
    <row r="427" s="53" customFormat="1" ht="20" customHeight="1" spans="1:10">
      <c r="A427" s="138">
        <v>425</v>
      </c>
      <c r="B427" s="74" t="s">
        <v>364</v>
      </c>
      <c r="C427" s="74" t="s">
        <v>615</v>
      </c>
      <c r="D427" s="74" t="s">
        <v>649</v>
      </c>
      <c r="E427" s="40" t="s">
        <v>650</v>
      </c>
      <c r="F427" s="38" t="s">
        <v>15</v>
      </c>
      <c r="G427" s="40">
        <v>1</v>
      </c>
      <c r="H427" s="38">
        <v>544</v>
      </c>
      <c r="I427" s="38">
        <f t="shared" si="6"/>
        <v>544</v>
      </c>
      <c r="J427" s="55"/>
    </row>
    <row r="428" s="53" customFormat="1" ht="20" customHeight="1" spans="1:10">
      <c r="A428" s="138">
        <v>426</v>
      </c>
      <c r="B428" s="74" t="s">
        <v>364</v>
      </c>
      <c r="C428" s="74" t="s">
        <v>615</v>
      </c>
      <c r="D428" s="74" t="s">
        <v>651</v>
      </c>
      <c r="E428" s="40" t="s">
        <v>652</v>
      </c>
      <c r="F428" s="38" t="s">
        <v>15</v>
      </c>
      <c r="G428" s="40">
        <v>1</v>
      </c>
      <c r="H428" s="38">
        <v>544</v>
      </c>
      <c r="I428" s="38">
        <f t="shared" si="6"/>
        <v>544</v>
      </c>
      <c r="J428" s="55"/>
    </row>
    <row r="429" s="53" customFormat="1" ht="20" customHeight="1" spans="1:10">
      <c r="A429" s="138">
        <v>427</v>
      </c>
      <c r="B429" s="74" t="s">
        <v>364</v>
      </c>
      <c r="C429" s="74" t="s">
        <v>615</v>
      </c>
      <c r="D429" s="74" t="s">
        <v>653</v>
      </c>
      <c r="E429" s="40" t="s">
        <v>568</v>
      </c>
      <c r="F429" s="43" t="s">
        <v>15</v>
      </c>
      <c r="G429" s="40">
        <v>1</v>
      </c>
      <c r="H429" s="38">
        <v>544</v>
      </c>
      <c r="I429" s="38">
        <f t="shared" si="6"/>
        <v>544</v>
      </c>
      <c r="J429" s="43"/>
    </row>
    <row r="430" s="53" customFormat="1" ht="20" customHeight="1" spans="1:10">
      <c r="A430" s="138">
        <v>428</v>
      </c>
      <c r="B430" s="74" t="s">
        <v>364</v>
      </c>
      <c r="C430" s="74" t="s">
        <v>615</v>
      </c>
      <c r="D430" s="74" t="s">
        <v>654</v>
      </c>
      <c r="E430" s="40" t="s">
        <v>655</v>
      </c>
      <c r="F430" s="38" t="s">
        <v>15</v>
      </c>
      <c r="G430" s="40">
        <v>1</v>
      </c>
      <c r="H430" s="38">
        <v>544</v>
      </c>
      <c r="I430" s="38">
        <f t="shared" si="6"/>
        <v>544</v>
      </c>
      <c r="J430" s="55"/>
    </row>
    <row r="431" s="53" customFormat="1" ht="20" customHeight="1" spans="1:10">
      <c r="A431" s="138">
        <v>429</v>
      </c>
      <c r="B431" s="74" t="s">
        <v>364</v>
      </c>
      <c r="C431" s="74" t="s">
        <v>615</v>
      </c>
      <c r="D431" s="74" t="s">
        <v>656</v>
      </c>
      <c r="E431" s="40" t="s">
        <v>657</v>
      </c>
      <c r="F431" s="38" t="s">
        <v>15</v>
      </c>
      <c r="G431" s="40">
        <v>1</v>
      </c>
      <c r="H431" s="38">
        <v>544</v>
      </c>
      <c r="I431" s="38">
        <f t="shared" si="6"/>
        <v>544</v>
      </c>
      <c r="J431" s="55"/>
    </row>
    <row r="432" s="53" customFormat="1" ht="20" customHeight="1" spans="1:10">
      <c r="A432" s="138">
        <v>430</v>
      </c>
      <c r="B432" s="74" t="s">
        <v>364</v>
      </c>
      <c r="C432" s="74" t="s">
        <v>615</v>
      </c>
      <c r="D432" s="74" t="s">
        <v>658</v>
      </c>
      <c r="E432" s="40" t="s">
        <v>659</v>
      </c>
      <c r="F432" s="38" t="s">
        <v>15</v>
      </c>
      <c r="G432" s="40">
        <v>1</v>
      </c>
      <c r="H432" s="38">
        <v>544</v>
      </c>
      <c r="I432" s="38">
        <f t="shared" si="6"/>
        <v>544</v>
      </c>
      <c r="J432" s="55"/>
    </row>
    <row r="433" s="53" customFormat="1" ht="20" customHeight="1" spans="1:10">
      <c r="A433" s="138">
        <v>431</v>
      </c>
      <c r="B433" s="74" t="s">
        <v>364</v>
      </c>
      <c r="C433" s="74" t="s">
        <v>615</v>
      </c>
      <c r="D433" s="74" t="s">
        <v>660</v>
      </c>
      <c r="E433" s="40" t="s">
        <v>661</v>
      </c>
      <c r="F433" s="38" t="s">
        <v>15</v>
      </c>
      <c r="G433" s="40">
        <v>1</v>
      </c>
      <c r="H433" s="38">
        <v>544</v>
      </c>
      <c r="I433" s="38">
        <f t="shared" si="6"/>
        <v>544</v>
      </c>
      <c r="J433" s="55"/>
    </row>
    <row r="434" s="53" customFormat="1" ht="20" customHeight="1" spans="1:10">
      <c r="A434" s="138">
        <v>432</v>
      </c>
      <c r="B434" s="74" t="s">
        <v>364</v>
      </c>
      <c r="C434" s="74" t="s">
        <v>615</v>
      </c>
      <c r="D434" s="74" t="s">
        <v>662</v>
      </c>
      <c r="E434" s="40" t="s">
        <v>663</v>
      </c>
      <c r="F434" s="38" t="s">
        <v>15</v>
      </c>
      <c r="G434" s="40">
        <v>1</v>
      </c>
      <c r="H434" s="38">
        <v>544</v>
      </c>
      <c r="I434" s="38">
        <f t="shared" si="6"/>
        <v>544</v>
      </c>
      <c r="J434" s="55"/>
    </row>
    <row r="435" s="53" customFormat="1" ht="20" customHeight="1" spans="1:10">
      <c r="A435" s="138">
        <v>433</v>
      </c>
      <c r="B435" s="74" t="s">
        <v>364</v>
      </c>
      <c r="C435" s="74" t="s">
        <v>615</v>
      </c>
      <c r="D435" s="74" t="s">
        <v>664</v>
      </c>
      <c r="E435" s="40" t="s">
        <v>665</v>
      </c>
      <c r="F435" s="38" t="s">
        <v>15</v>
      </c>
      <c r="G435" s="40">
        <v>1</v>
      </c>
      <c r="H435" s="38">
        <v>544</v>
      </c>
      <c r="I435" s="38">
        <f t="shared" si="6"/>
        <v>544</v>
      </c>
      <c r="J435" s="55"/>
    </row>
    <row r="436" s="53" customFormat="1" ht="20" customHeight="1" spans="1:10">
      <c r="A436" s="138">
        <v>434</v>
      </c>
      <c r="B436" s="74" t="s">
        <v>364</v>
      </c>
      <c r="C436" s="38" t="s">
        <v>456</v>
      </c>
      <c r="D436" s="39" t="s">
        <v>666</v>
      </c>
      <c r="E436" s="40" t="s">
        <v>384</v>
      </c>
      <c r="F436" s="38" t="s">
        <v>15</v>
      </c>
      <c r="G436" s="40">
        <v>1</v>
      </c>
      <c r="H436" s="38">
        <v>544</v>
      </c>
      <c r="I436" s="38">
        <f t="shared" ref="I436:I499" si="7">G436*H436</f>
        <v>544</v>
      </c>
      <c r="J436" s="144"/>
    </row>
    <row r="437" s="53" customFormat="1" ht="20" customHeight="1" spans="1:10">
      <c r="A437" s="138">
        <v>435</v>
      </c>
      <c r="B437" s="74" t="s">
        <v>364</v>
      </c>
      <c r="C437" s="38" t="s">
        <v>456</v>
      </c>
      <c r="D437" s="39" t="s">
        <v>667</v>
      </c>
      <c r="E437" s="40" t="s">
        <v>411</v>
      </c>
      <c r="F437" s="38" t="s">
        <v>15</v>
      </c>
      <c r="G437" s="40">
        <v>1</v>
      </c>
      <c r="H437" s="38">
        <v>544</v>
      </c>
      <c r="I437" s="38">
        <f t="shared" si="7"/>
        <v>544</v>
      </c>
      <c r="J437" s="144"/>
    </row>
    <row r="438" s="53" customFormat="1" ht="20" customHeight="1" spans="1:10">
      <c r="A438" s="138">
        <v>436</v>
      </c>
      <c r="B438" s="74" t="s">
        <v>364</v>
      </c>
      <c r="C438" s="38" t="s">
        <v>584</v>
      </c>
      <c r="D438" s="38" t="s">
        <v>668</v>
      </c>
      <c r="E438" s="40" t="s">
        <v>388</v>
      </c>
      <c r="F438" s="38" t="s">
        <v>15</v>
      </c>
      <c r="G438" s="40">
        <v>1</v>
      </c>
      <c r="H438" s="38">
        <v>544</v>
      </c>
      <c r="I438" s="38">
        <f t="shared" si="7"/>
        <v>544</v>
      </c>
      <c r="J438" s="144"/>
    </row>
    <row r="439" s="53" customFormat="1" ht="20" customHeight="1" spans="1:10">
      <c r="A439" s="138">
        <v>437</v>
      </c>
      <c r="B439" s="74" t="s">
        <v>364</v>
      </c>
      <c r="C439" s="38" t="s">
        <v>584</v>
      </c>
      <c r="D439" s="38" t="s">
        <v>669</v>
      </c>
      <c r="E439" s="40" t="s">
        <v>401</v>
      </c>
      <c r="F439" s="38" t="s">
        <v>15</v>
      </c>
      <c r="G439" s="40">
        <v>1</v>
      </c>
      <c r="H439" s="38">
        <v>544</v>
      </c>
      <c r="I439" s="38">
        <f t="shared" si="7"/>
        <v>544</v>
      </c>
      <c r="J439" s="144"/>
    </row>
    <row r="440" s="53" customFormat="1" ht="20" customHeight="1" spans="1:10">
      <c r="A440" s="138">
        <v>438</v>
      </c>
      <c r="B440" s="74" t="s">
        <v>364</v>
      </c>
      <c r="C440" s="142" t="s">
        <v>498</v>
      </c>
      <c r="D440" s="38" t="s">
        <v>670</v>
      </c>
      <c r="E440" s="40" t="s">
        <v>671</v>
      </c>
      <c r="F440" s="38" t="s">
        <v>15</v>
      </c>
      <c r="G440" s="40">
        <v>1</v>
      </c>
      <c r="H440" s="38">
        <v>544</v>
      </c>
      <c r="I440" s="38">
        <f t="shared" si="7"/>
        <v>544</v>
      </c>
      <c r="J440" s="144"/>
    </row>
    <row r="441" s="53" customFormat="1" ht="20" customHeight="1" spans="1:10">
      <c r="A441" s="138">
        <v>439</v>
      </c>
      <c r="B441" s="74" t="s">
        <v>364</v>
      </c>
      <c r="C441" s="143" t="s">
        <v>672</v>
      </c>
      <c r="D441" s="143" t="s">
        <v>673</v>
      </c>
      <c r="E441" s="40" t="s">
        <v>674</v>
      </c>
      <c r="F441" s="96" t="s">
        <v>15</v>
      </c>
      <c r="G441" s="40">
        <v>1</v>
      </c>
      <c r="H441" s="38">
        <v>544</v>
      </c>
      <c r="I441" s="38">
        <f t="shared" si="7"/>
        <v>544</v>
      </c>
      <c r="J441" s="144"/>
    </row>
    <row r="442" s="53" customFormat="1" ht="20" customHeight="1" spans="1:10">
      <c r="A442" s="138">
        <v>440</v>
      </c>
      <c r="B442" s="74" t="s">
        <v>364</v>
      </c>
      <c r="C442" s="143" t="s">
        <v>672</v>
      </c>
      <c r="D442" s="143" t="s">
        <v>675</v>
      </c>
      <c r="E442" s="40" t="s">
        <v>652</v>
      </c>
      <c r="F442" s="96" t="s">
        <v>15</v>
      </c>
      <c r="G442" s="40">
        <v>1</v>
      </c>
      <c r="H442" s="38">
        <v>544</v>
      </c>
      <c r="I442" s="38">
        <f t="shared" si="7"/>
        <v>544</v>
      </c>
      <c r="J442" s="145"/>
    </row>
    <row r="443" s="53" customFormat="1" ht="20" customHeight="1" spans="1:10">
      <c r="A443" s="138">
        <v>441</v>
      </c>
      <c r="B443" s="74" t="s">
        <v>364</v>
      </c>
      <c r="C443" s="143" t="s">
        <v>672</v>
      </c>
      <c r="D443" s="143" t="s">
        <v>676</v>
      </c>
      <c r="E443" s="40" t="s">
        <v>630</v>
      </c>
      <c r="F443" s="96" t="s">
        <v>15</v>
      </c>
      <c r="G443" s="40">
        <v>1</v>
      </c>
      <c r="H443" s="38">
        <v>544</v>
      </c>
      <c r="I443" s="38">
        <f t="shared" si="7"/>
        <v>544</v>
      </c>
      <c r="J443" s="110"/>
    </row>
    <row r="444" s="53" customFormat="1" ht="20" customHeight="1" spans="1:10">
      <c r="A444" s="138">
        <v>442</v>
      </c>
      <c r="B444" s="74" t="s">
        <v>364</v>
      </c>
      <c r="C444" s="143" t="s">
        <v>672</v>
      </c>
      <c r="D444" s="143" t="s">
        <v>677</v>
      </c>
      <c r="E444" s="40" t="s">
        <v>622</v>
      </c>
      <c r="F444" s="96" t="s">
        <v>15</v>
      </c>
      <c r="G444" s="40">
        <v>1</v>
      </c>
      <c r="H444" s="38">
        <v>544</v>
      </c>
      <c r="I444" s="38">
        <f t="shared" si="7"/>
        <v>544</v>
      </c>
      <c r="J444" s="110"/>
    </row>
    <row r="445" s="53" customFormat="1" ht="20" customHeight="1" spans="1:10">
      <c r="A445" s="138">
        <v>443</v>
      </c>
      <c r="B445" s="74" t="s">
        <v>364</v>
      </c>
      <c r="C445" s="143" t="s">
        <v>672</v>
      </c>
      <c r="D445" s="143" t="s">
        <v>678</v>
      </c>
      <c r="E445" s="40" t="s">
        <v>648</v>
      </c>
      <c r="F445" s="96" t="s">
        <v>15</v>
      </c>
      <c r="G445" s="40">
        <v>1</v>
      </c>
      <c r="H445" s="38">
        <v>544</v>
      </c>
      <c r="I445" s="38">
        <f t="shared" si="7"/>
        <v>544</v>
      </c>
      <c r="J445" s="146"/>
    </row>
    <row r="446" s="53" customFormat="1" ht="20" customHeight="1" spans="1:10">
      <c r="A446" s="138">
        <v>444</v>
      </c>
      <c r="B446" s="74" t="s">
        <v>364</v>
      </c>
      <c r="C446" s="143" t="s">
        <v>672</v>
      </c>
      <c r="D446" s="143" t="s">
        <v>679</v>
      </c>
      <c r="E446" s="40" t="s">
        <v>630</v>
      </c>
      <c r="F446" s="96" t="s">
        <v>15</v>
      </c>
      <c r="G446" s="40">
        <v>1</v>
      </c>
      <c r="H446" s="38">
        <v>544</v>
      </c>
      <c r="I446" s="38">
        <f t="shared" si="7"/>
        <v>544</v>
      </c>
      <c r="J446" s="147"/>
    </row>
    <row r="447" s="53" customFormat="1" ht="20" customHeight="1" spans="1:10">
      <c r="A447" s="138">
        <v>445</v>
      </c>
      <c r="B447" s="74" t="s">
        <v>364</v>
      </c>
      <c r="C447" s="143" t="s">
        <v>672</v>
      </c>
      <c r="D447" s="143" t="s">
        <v>680</v>
      </c>
      <c r="E447" s="40" t="s">
        <v>661</v>
      </c>
      <c r="F447" s="96" t="s">
        <v>15</v>
      </c>
      <c r="G447" s="40">
        <v>1</v>
      </c>
      <c r="H447" s="38">
        <v>544</v>
      </c>
      <c r="I447" s="38">
        <f t="shared" si="7"/>
        <v>544</v>
      </c>
      <c r="J447" s="110"/>
    </row>
    <row r="448" s="53" customFormat="1" ht="20" customHeight="1" spans="1:10">
      <c r="A448" s="138">
        <v>446</v>
      </c>
      <c r="B448" s="74" t="s">
        <v>364</v>
      </c>
      <c r="C448" s="143" t="s">
        <v>672</v>
      </c>
      <c r="D448" s="143" t="s">
        <v>681</v>
      </c>
      <c r="E448" s="40" t="s">
        <v>682</v>
      </c>
      <c r="F448" s="96" t="s">
        <v>15</v>
      </c>
      <c r="G448" s="40">
        <v>1</v>
      </c>
      <c r="H448" s="38">
        <v>544</v>
      </c>
      <c r="I448" s="38">
        <f t="shared" si="7"/>
        <v>544</v>
      </c>
      <c r="J448" s="110"/>
    </row>
    <row r="449" s="53" customFormat="1" ht="20" customHeight="1" spans="1:10">
      <c r="A449" s="138">
        <v>447</v>
      </c>
      <c r="B449" s="74" t="s">
        <v>364</v>
      </c>
      <c r="C449" s="143" t="s">
        <v>672</v>
      </c>
      <c r="D449" s="143" t="s">
        <v>683</v>
      </c>
      <c r="E449" s="40" t="s">
        <v>684</v>
      </c>
      <c r="F449" s="96" t="s">
        <v>15</v>
      </c>
      <c r="G449" s="40">
        <v>1</v>
      </c>
      <c r="H449" s="38">
        <v>544</v>
      </c>
      <c r="I449" s="38">
        <f t="shared" si="7"/>
        <v>544</v>
      </c>
      <c r="J449" s="110"/>
    </row>
    <row r="450" s="53" customFormat="1" ht="20" customHeight="1" spans="1:10">
      <c r="A450" s="138">
        <v>448</v>
      </c>
      <c r="B450" s="74" t="s">
        <v>364</v>
      </c>
      <c r="C450" s="143" t="s">
        <v>672</v>
      </c>
      <c r="D450" s="143" t="s">
        <v>685</v>
      </c>
      <c r="E450" s="40" t="s">
        <v>682</v>
      </c>
      <c r="F450" s="96" t="s">
        <v>15</v>
      </c>
      <c r="G450" s="40">
        <v>1</v>
      </c>
      <c r="H450" s="38">
        <v>544</v>
      </c>
      <c r="I450" s="38">
        <f t="shared" si="7"/>
        <v>544</v>
      </c>
      <c r="J450" s="110"/>
    </row>
    <row r="451" s="53" customFormat="1" ht="20" customHeight="1" spans="1:10">
      <c r="A451" s="138">
        <v>449</v>
      </c>
      <c r="B451" s="74" t="s">
        <v>364</v>
      </c>
      <c r="C451" s="143" t="s">
        <v>672</v>
      </c>
      <c r="D451" s="143" t="s">
        <v>686</v>
      </c>
      <c r="E451" s="40" t="s">
        <v>624</v>
      </c>
      <c r="F451" s="96" t="s">
        <v>15</v>
      </c>
      <c r="G451" s="40">
        <v>1</v>
      </c>
      <c r="H451" s="38">
        <v>544</v>
      </c>
      <c r="I451" s="38">
        <f t="shared" si="7"/>
        <v>544</v>
      </c>
      <c r="J451" s="110"/>
    </row>
    <row r="452" s="53" customFormat="1" ht="20" customHeight="1" spans="1:10">
      <c r="A452" s="138">
        <v>450</v>
      </c>
      <c r="B452" s="74" t="s">
        <v>364</v>
      </c>
      <c r="C452" s="143" t="s">
        <v>672</v>
      </c>
      <c r="D452" s="143" t="s">
        <v>687</v>
      </c>
      <c r="E452" s="40" t="s">
        <v>622</v>
      </c>
      <c r="F452" s="96" t="s">
        <v>15</v>
      </c>
      <c r="G452" s="40">
        <v>1</v>
      </c>
      <c r="H452" s="38">
        <v>544</v>
      </c>
      <c r="I452" s="38">
        <f t="shared" si="7"/>
        <v>544</v>
      </c>
      <c r="J452" s="110"/>
    </row>
    <row r="453" s="53" customFormat="1" ht="20" customHeight="1" spans="1:10">
      <c r="A453" s="138">
        <v>451</v>
      </c>
      <c r="B453" s="74" t="s">
        <v>364</v>
      </c>
      <c r="C453" s="143" t="s">
        <v>672</v>
      </c>
      <c r="D453" s="143" t="s">
        <v>688</v>
      </c>
      <c r="E453" s="40" t="s">
        <v>689</v>
      </c>
      <c r="F453" s="96" t="s">
        <v>15</v>
      </c>
      <c r="G453" s="40">
        <v>1</v>
      </c>
      <c r="H453" s="38">
        <v>544</v>
      </c>
      <c r="I453" s="38">
        <f t="shared" si="7"/>
        <v>544</v>
      </c>
      <c r="J453" s="110"/>
    </row>
    <row r="454" s="53" customFormat="1" ht="20" customHeight="1" spans="1:10">
      <c r="A454" s="138">
        <v>452</v>
      </c>
      <c r="B454" s="74" t="s">
        <v>364</v>
      </c>
      <c r="C454" s="143" t="s">
        <v>672</v>
      </c>
      <c r="D454" s="143" t="s">
        <v>690</v>
      </c>
      <c r="E454" s="40" t="s">
        <v>435</v>
      </c>
      <c r="F454" s="96" t="s">
        <v>15</v>
      </c>
      <c r="G454" s="40">
        <v>1</v>
      </c>
      <c r="H454" s="38">
        <v>544</v>
      </c>
      <c r="I454" s="38">
        <f t="shared" si="7"/>
        <v>544</v>
      </c>
      <c r="J454" s="110"/>
    </row>
    <row r="455" s="53" customFormat="1" ht="20" customHeight="1" spans="1:10">
      <c r="A455" s="138">
        <v>453</v>
      </c>
      <c r="B455" s="74" t="s">
        <v>364</v>
      </c>
      <c r="C455" s="38" t="s">
        <v>672</v>
      </c>
      <c r="D455" s="38" t="s">
        <v>691</v>
      </c>
      <c r="E455" s="40" t="s">
        <v>665</v>
      </c>
      <c r="F455" s="96" t="s">
        <v>15</v>
      </c>
      <c r="G455" s="40">
        <v>1</v>
      </c>
      <c r="H455" s="38">
        <v>544</v>
      </c>
      <c r="I455" s="38">
        <f t="shared" si="7"/>
        <v>544</v>
      </c>
      <c r="J455" s="110"/>
    </row>
    <row r="456" s="53" customFormat="1" ht="20" customHeight="1" spans="1:10">
      <c r="A456" s="138">
        <v>454</v>
      </c>
      <c r="B456" s="74" t="s">
        <v>364</v>
      </c>
      <c r="C456" s="143" t="s">
        <v>672</v>
      </c>
      <c r="D456" s="143" t="s">
        <v>692</v>
      </c>
      <c r="E456" s="40" t="s">
        <v>693</v>
      </c>
      <c r="F456" s="96" t="s">
        <v>15</v>
      </c>
      <c r="G456" s="40">
        <v>1</v>
      </c>
      <c r="H456" s="38">
        <v>544</v>
      </c>
      <c r="I456" s="38">
        <f t="shared" si="7"/>
        <v>544</v>
      </c>
      <c r="J456" s="110"/>
    </row>
    <row r="457" s="53" customFormat="1" ht="20" customHeight="1" spans="1:10">
      <c r="A457" s="138">
        <v>455</v>
      </c>
      <c r="B457" s="74" t="s">
        <v>364</v>
      </c>
      <c r="C457" s="143" t="s">
        <v>694</v>
      </c>
      <c r="D457" s="143" t="s">
        <v>695</v>
      </c>
      <c r="E457" s="40" t="s">
        <v>696</v>
      </c>
      <c r="F457" s="96" t="s">
        <v>15</v>
      </c>
      <c r="G457" s="40">
        <v>1</v>
      </c>
      <c r="H457" s="38">
        <v>544</v>
      </c>
      <c r="I457" s="38">
        <f t="shared" si="7"/>
        <v>544</v>
      </c>
      <c r="J457" s="110"/>
    </row>
    <row r="458" s="53" customFormat="1" ht="20" customHeight="1" spans="1:10">
      <c r="A458" s="138">
        <v>456</v>
      </c>
      <c r="B458" s="74" t="s">
        <v>364</v>
      </c>
      <c r="C458" s="143" t="s">
        <v>694</v>
      </c>
      <c r="D458" s="143" t="s">
        <v>697</v>
      </c>
      <c r="E458" s="40" t="s">
        <v>630</v>
      </c>
      <c r="F458" s="96" t="s">
        <v>15</v>
      </c>
      <c r="G458" s="40">
        <v>1</v>
      </c>
      <c r="H458" s="38">
        <v>544</v>
      </c>
      <c r="I458" s="38">
        <f t="shared" si="7"/>
        <v>544</v>
      </c>
      <c r="J458" s="110"/>
    </row>
    <row r="459" s="53" customFormat="1" ht="20" customHeight="1" spans="1:10">
      <c r="A459" s="138">
        <v>457</v>
      </c>
      <c r="B459" s="74" t="s">
        <v>364</v>
      </c>
      <c r="C459" s="143" t="s">
        <v>694</v>
      </c>
      <c r="D459" s="143" t="s">
        <v>698</v>
      </c>
      <c r="E459" s="40" t="s">
        <v>699</v>
      </c>
      <c r="F459" s="96" t="s">
        <v>15</v>
      </c>
      <c r="G459" s="40">
        <v>1</v>
      </c>
      <c r="H459" s="38">
        <v>544</v>
      </c>
      <c r="I459" s="38">
        <f t="shared" si="7"/>
        <v>544</v>
      </c>
      <c r="J459" s="110"/>
    </row>
    <row r="460" s="53" customFormat="1" ht="20" customHeight="1" spans="1:10">
      <c r="A460" s="138">
        <v>458</v>
      </c>
      <c r="B460" s="74" t="s">
        <v>364</v>
      </c>
      <c r="C460" s="143" t="s">
        <v>694</v>
      </c>
      <c r="D460" s="143" t="s">
        <v>700</v>
      </c>
      <c r="E460" s="40" t="s">
        <v>427</v>
      </c>
      <c r="F460" s="96" t="s">
        <v>15</v>
      </c>
      <c r="G460" s="40">
        <v>1</v>
      </c>
      <c r="H460" s="38">
        <v>544</v>
      </c>
      <c r="I460" s="38">
        <f t="shared" si="7"/>
        <v>544</v>
      </c>
      <c r="J460" s="110"/>
    </row>
    <row r="461" s="53" customFormat="1" ht="20" customHeight="1" spans="1:10">
      <c r="A461" s="138">
        <v>459</v>
      </c>
      <c r="B461" s="74" t="s">
        <v>364</v>
      </c>
      <c r="C461" s="143" t="s">
        <v>694</v>
      </c>
      <c r="D461" s="143" t="s">
        <v>701</v>
      </c>
      <c r="E461" s="40" t="s">
        <v>622</v>
      </c>
      <c r="F461" s="96" t="s">
        <v>15</v>
      </c>
      <c r="G461" s="40">
        <v>1</v>
      </c>
      <c r="H461" s="38">
        <v>544</v>
      </c>
      <c r="I461" s="38">
        <f t="shared" si="7"/>
        <v>544</v>
      </c>
      <c r="J461" s="110"/>
    </row>
    <row r="462" s="53" customFormat="1" ht="20" customHeight="1" spans="1:10">
      <c r="A462" s="138">
        <v>460</v>
      </c>
      <c r="B462" s="74" t="s">
        <v>364</v>
      </c>
      <c r="C462" s="143" t="s">
        <v>694</v>
      </c>
      <c r="D462" s="143" t="s">
        <v>702</v>
      </c>
      <c r="E462" s="40" t="s">
        <v>624</v>
      </c>
      <c r="F462" s="96" t="s">
        <v>15</v>
      </c>
      <c r="G462" s="40">
        <v>1</v>
      </c>
      <c r="H462" s="38">
        <v>544</v>
      </c>
      <c r="I462" s="38">
        <f t="shared" si="7"/>
        <v>544</v>
      </c>
      <c r="J462" s="110"/>
    </row>
    <row r="463" s="53" customFormat="1" ht="20" customHeight="1" spans="1:10">
      <c r="A463" s="138">
        <v>461</v>
      </c>
      <c r="B463" s="74" t="s">
        <v>364</v>
      </c>
      <c r="C463" s="143" t="s">
        <v>694</v>
      </c>
      <c r="D463" s="143" t="s">
        <v>703</v>
      </c>
      <c r="E463" s="40" t="s">
        <v>704</v>
      </c>
      <c r="F463" s="96" t="s">
        <v>15</v>
      </c>
      <c r="G463" s="40">
        <v>1</v>
      </c>
      <c r="H463" s="38">
        <v>544</v>
      </c>
      <c r="I463" s="38">
        <f t="shared" si="7"/>
        <v>544</v>
      </c>
      <c r="J463" s="110"/>
    </row>
    <row r="464" s="53" customFormat="1" ht="20" customHeight="1" spans="1:10">
      <c r="A464" s="138">
        <v>462</v>
      </c>
      <c r="B464" s="74" t="s">
        <v>364</v>
      </c>
      <c r="C464" s="143" t="s">
        <v>694</v>
      </c>
      <c r="D464" s="143" t="s">
        <v>705</v>
      </c>
      <c r="E464" s="40" t="s">
        <v>435</v>
      </c>
      <c r="F464" s="96" t="s">
        <v>15</v>
      </c>
      <c r="G464" s="40">
        <v>1</v>
      </c>
      <c r="H464" s="38">
        <v>544</v>
      </c>
      <c r="I464" s="38">
        <f t="shared" si="7"/>
        <v>544</v>
      </c>
      <c r="J464" s="110"/>
    </row>
    <row r="465" s="53" customFormat="1" ht="20" customHeight="1" spans="1:10">
      <c r="A465" s="138">
        <v>463</v>
      </c>
      <c r="B465" s="74" t="s">
        <v>364</v>
      </c>
      <c r="C465" s="143" t="s">
        <v>694</v>
      </c>
      <c r="D465" s="143" t="s">
        <v>706</v>
      </c>
      <c r="E465" s="40" t="s">
        <v>682</v>
      </c>
      <c r="F465" s="96" t="s">
        <v>15</v>
      </c>
      <c r="G465" s="40">
        <v>1</v>
      </c>
      <c r="H465" s="38">
        <v>544</v>
      </c>
      <c r="I465" s="38">
        <f t="shared" si="7"/>
        <v>544</v>
      </c>
      <c r="J465" s="110"/>
    </row>
    <row r="466" s="53" customFormat="1" ht="20" customHeight="1" spans="1:10">
      <c r="A466" s="138">
        <v>464</v>
      </c>
      <c r="B466" s="74" t="s">
        <v>364</v>
      </c>
      <c r="C466" s="143" t="s">
        <v>694</v>
      </c>
      <c r="D466" s="143" t="s">
        <v>707</v>
      </c>
      <c r="E466" s="40" t="s">
        <v>708</v>
      </c>
      <c r="F466" s="96" t="s">
        <v>15</v>
      </c>
      <c r="G466" s="40">
        <v>1</v>
      </c>
      <c r="H466" s="38">
        <v>544</v>
      </c>
      <c r="I466" s="38">
        <f t="shared" si="7"/>
        <v>544</v>
      </c>
      <c r="J466" s="110"/>
    </row>
    <row r="467" s="53" customFormat="1" ht="20" customHeight="1" spans="1:10">
      <c r="A467" s="138">
        <v>465</v>
      </c>
      <c r="B467" s="74" t="s">
        <v>364</v>
      </c>
      <c r="C467" s="143" t="s">
        <v>694</v>
      </c>
      <c r="D467" s="143" t="s">
        <v>709</v>
      </c>
      <c r="E467" s="40" t="s">
        <v>710</v>
      </c>
      <c r="F467" s="96" t="s">
        <v>15</v>
      </c>
      <c r="G467" s="40">
        <v>1</v>
      </c>
      <c r="H467" s="38">
        <v>544</v>
      </c>
      <c r="I467" s="38">
        <f t="shared" si="7"/>
        <v>544</v>
      </c>
      <c r="J467" s="110"/>
    </row>
    <row r="468" s="53" customFormat="1" ht="20" customHeight="1" spans="1:10">
      <c r="A468" s="138">
        <v>466</v>
      </c>
      <c r="B468" s="74" t="s">
        <v>364</v>
      </c>
      <c r="C468" s="143" t="s">
        <v>694</v>
      </c>
      <c r="D468" s="148" t="s">
        <v>711</v>
      </c>
      <c r="E468" s="40" t="s">
        <v>655</v>
      </c>
      <c r="F468" s="96" t="s">
        <v>15</v>
      </c>
      <c r="G468" s="40">
        <v>1</v>
      </c>
      <c r="H468" s="38">
        <v>544</v>
      </c>
      <c r="I468" s="38">
        <f t="shared" si="7"/>
        <v>544</v>
      </c>
      <c r="J468" s="110"/>
    </row>
    <row r="469" s="53" customFormat="1" ht="20" customHeight="1" spans="1:10">
      <c r="A469" s="138">
        <v>467</v>
      </c>
      <c r="B469" s="74" t="s">
        <v>364</v>
      </c>
      <c r="C469" s="143" t="s">
        <v>712</v>
      </c>
      <c r="D469" s="143" t="s">
        <v>713</v>
      </c>
      <c r="E469" s="40" t="s">
        <v>714</v>
      </c>
      <c r="F469" s="96" t="s">
        <v>15</v>
      </c>
      <c r="G469" s="40">
        <v>1</v>
      </c>
      <c r="H469" s="38">
        <v>544</v>
      </c>
      <c r="I469" s="38">
        <f t="shared" si="7"/>
        <v>544</v>
      </c>
      <c r="J469" s="110"/>
    </row>
    <row r="470" s="53" customFormat="1" ht="20" customHeight="1" spans="1:10">
      <c r="A470" s="138">
        <v>468</v>
      </c>
      <c r="B470" s="74" t="s">
        <v>364</v>
      </c>
      <c r="C470" s="143" t="s">
        <v>712</v>
      </c>
      <c r="D470" s="143" t="s">
        <v>715</v>
      </c>
      <c r="E470" s="40" t="s">
        <v>665</v>
      </c>
      <c r="F470" s="96" t="s">
        <v>15</v>
      </c>
      <c r="G470" s="40">
        <v>1</v>
      </c>
      <c r="H470" s="38">
        <v>544</v>
      </c>
      <c r="I470" s="38">
        <f t="shared" si="7"/>
        <v>544</v>
      </c>
      <c r="J470" s="110"/>
    </row>
    <row r="471" s="53" customFormat="1" ht="20" customHeight="1" spans="1:10">
      <c r="A471" s="138">
        <v>469</v>
      </c>
      <c r="B471" s="74" t="s">
        <v>364</v>
      </c>
      <c r="C471" s="143" t="s">
        <v>712</v>
      </c>
      <c r="D471" s="143" t="s">
        <v>716</v>
      </c>
      <c r="E471" s="40" t="s">
        <v>648</v>
      </c>
      <c r="F471" s="96" t="s">
        <v>15</v>
      </c>
      <c r="G471" s="40">
        <v>1</v>
      </c>
      <c r="H471" s="38">
        <v>544</v>
      </c>
      <c r="I471" s="38">
        <f t="shared" si="7"/>
        <v>544</v>
      </c>
      <c r="J471" s="110"/>
    </row>
    <row r="472" s="53" customFormat="1" ht="20" customHeight="1" spans="1:10">
      <c r="A472" s="138">
        <v>470</v>
      </c>
      <c r="B472" s="74" t="s">
        <v>364</v>
      </c>
      <c r="C472" s="143" t="s">
        <v>712</v>
      </c>
      <c r="D472" s="143" t="s">
        <v>717</v>
      </c>
      <c r="E472" s="40" t="s">
        <v>655</v>
      </c>
      <c r="F472" s="96" t="s">
        <v>15</v>
      </c>
      <c r="G472" s="40">
        <v>1</v>
      </c>
      <c r="H472" s="38">
        <v>544</v>
      </c>
      <c r="I472" s="38">
        <f t="shared" si="7"/>
        <v>544</v>
      </c>
      <c r="J472" s="110"/>
    </row>
    <row r="473" s="53" customFormat="1" ht="20" customHeight="1" spans="1:10">
      <c r="A473" s="138">
        <v>471</v>
      </c>
      <c r="B473" s="74" t="s">
        <v>364</v>
      </c>
      <c r="C473" s="143" t="s">
        <v>712</v>
      </c>
      <c r="D473" s="143" t="s">
        <v>718</v>
      </c>
      <c r="E473" s="40" t="s">
        <v>719</v>
      </c>
      <c r="F473" s="96" t="s">
        <v>15</v>
      </c>
      <c r="G473" s="40">
        <v>1</v>
      </c>
      <c r="H473" s="38">
        <v>544</v>
      </c>
      <c r="I473" s="38">
        <f t="shared" si="7"/>
        <v>544</v>
      </c>
      <c r="J473" s="110"/>
    </row>
    <row r="474" s="53" customFormat="1" ht="20" customHeight="1" spans="1:10">
      <c r="A474" s="138">
        <v>472</v>
      </c>
      <c r="B474" s="74" t="s">
        <v>364</v>
      </c>
      <c r="C474" s="143" t="s">
        <v>712</v>
      </c>
      <c r="D474" s="143" t="s">
        <v>720</v>
      </c>
      <c r="E474" s="40" t="s">
        <v>721</v>
      </c>
      <c r="F474" s="96" t="s">
        <v>15</v>
      </c>
      <c r="G474" s="40">
        <v>1</v>
      </c>
      <c r="H474" s="38">
        <v>544</v>
      </c>
      <c r="I474" s="38">
        <f t="shared" si="7"/>
        <v>544</v>
      </c>
      <c r="J474" s="110"/>
    </row>
    <row r="475" s="53" customFormat="1" ht="20" customHeight="1" spans="1:10">
      <c r="A475" s="138">
        <v>473</v>
      </c>
      <c r="B475" s="74" t="s">
        <v>364</v>
      </c>
      <c r="C475" s="143" t="s">
        <v>712</v>
      </c>
      <c r="D475" s="143" t="s">
        <v>722</v>
      </c>
      <c r="E475" s="40" t="s">
        <v>655</v>
      </c>
      <c r="F475" s="96" t="s">
        <v>15</v>
      </c>
      <c r="G475" s="40">
        <v>1</v>
      </c>
      <c r="H475" s="38">
        <v>544</v>
      </c>
      <c r="I475" s="38">
        <f t="shared" si="7"/>
        <v>544</v>
      </c>
      <c r="J475" s="110"/>
    </row>
    <row r="476" s="53" customFormat="1" ht="20" customHeight="1" spans="1:10">
      <c r="A476" s="138">
        <v>474</v>
      </c>
      <c r="B476" s="74" t="s">
        <v>364</v>
      </c>
      <c r="C476" s="143" t="s">
        <v>723</v>
      </c>
      <c r="D476" s="143" t="s">
        <v>724</v>
      </c>
      <c r="E476" s="40" t="s">
        <v>648</v>
      </c>
      <c r="F476" s="96" t="s">
        <v>15</v>
      </c>
      <c r="G476" s="40">
        <v>1</v>
      </c>
      <c r="H476" s="38">
        <v>544</v>
      </c>
      <c r="I476" s="38">
        <f t="shared" si="7"/>
        <v>544</v>
      </c>
      <c r="J476" s="110"/>
    </row>
    <row r="477" s="53" customFormat="1" ht="20" customHeight="1" spans="1:10">
      <c r="A477" s="138">
        <v>475</v>
      </c>
      <c r="B477" s="74" t="s">
        <v>364</v>
      </c>
      <c r="C477" s="143" t="s">
        <v>723</v>
      </c>
      <c r="D477" s="143" t="s">
        <v>725</v>
      </c>
      <c r="E477" s="40" t="s">
        <v>624</v>
      </c>
      <c r="F477" s="96" t="s">
        <v>15</v>
      </c>
      <c r="G477" s="40">
        <v>1</v>
      </c>
      <c r="H477" s="38">
        <v>544</v>
      </c>
      <c r="I477" s="38">
        <f t="shared" si="7"/>
        <v>544</v>
      </c>
      <c r="J477" s="110"/>
    </row>
    <row r="478" s="53" customFormat="1" ht="20" customHeight="1" spans="1:10">
      <c r="A478" s="138">
        <v>476</v>
      </c>
      <c r="B478" s="74" t="s">
        <v>364</v>
      </c>
      <c r="C478" s="143" t="s">
        <v>723</v>
      </c>
      <c r="D478" s="143" t="s">
        <v>726</v>
      </c>
      <c r="E478" s="40" t="s">
        <v>648</v>
      </c>
      <c r="F478" s="96" t="s">
        <v>15</v>
      </c>
      <c r="G478" s="40">
        <v>1</v>
      </c>
      <c r="H478" s="38">
        <v>544</v>
      </c>
      <c r="I478" s="38">
        <f t="shared" si="7"/>
        <v>544</v>
      </c>
      <c r="J478" s="110"/>
    </row>
    <row r="479" s="53" customFormat="1" ht="20" customHeight="1" spans="1:10">
      <c r="A479" s="138">
        <v>477</v>
      </c>
      <c r="B479" s="74" t="s">
        <v>364</v>
      </c>
      <c r="C479" s="143" t="s">
        <v>723</v>
      </c>
      <c r="D479" s="143" t="s">
        <v>727</v>
      </c>
      <c r="E479" s="40" t="s">
        <v>630</v>
      </c>
      <c r="F479" s="96" t="s">
        <v>15</v>
      </c>
      <c r="G479" s="40">
        <v>1</v>
      </c>
      <c r="H479" s="38">
        <v>544</v>
      </c>
      <c r="I479" s="38">
        <f t="shared" si="7"/>
        <v>544</v>
      </c>
      <c r="J479" s="110"/>
    </row>
    <row r="480" s="53" customFormat="1" ht="20" customHeight="1" spans="1:10">
      <c r="A480" s="138">
        <v>478</v>
      </c>
      <c r="B480" s="74" t="s">
        <v>364</v>
      </c>
      <c r="C480" s="143" t="s">
        <v>723</v>
      </c>
      <c r="D480" s="143" t="s">
        <v>728</v>
      </c>
      <c r="E480" s="40" t="s">
        <v>630</v>
      </c>
      <c r="F480" s="96" t="s">
        <v>15</v>
      </c>
      <c r="G480" s="40">
        <v>1</v>
      </c>
      <c r="H480" s="38">
        <v>544</v>
      </c>
      <c r="I480" s="38">
        <f t="shared" si="7"/>
        <v>544</v>
      </c>
      <c r="J480" s="110"/>
    </row>
    <row r="481" s="53" customFormat="1" ht="20" customHeight="1" spans="1:10">
      <c r="A481" s="138">
        <v>479</v>
      </c>
      <c r="B481" s="74" t="s">
        <v>364</v>
      </c>
      <c r="C481" s="143" t="s">
        <v>723</v>
      </c>
      <c r="D481" s="143" t="s">
        <v>729</v>
      </c>
      <c r="E481" s="40" t="s">
        <v>648</v>
      </c>
      <c r="F481" s="96" t="s">
        <v>15</v>
      </c>
      <c r="G481" s="40">
        <v>1</v>
      </c>
      <c r="H481" s="38">
        <v>544</v>
      </c>
      <c r="I481" s="38">
        <f t="shared" si="7"/>
        <v>544</v>
      </c>
      <c r="J481" s="110"/>
    </row>
    <row r="482" s="53" customFormat="1" ht="20" customHeight="1" spans="1:10">
      <c r="A482" s="138">
        <v>480</v>
      </c>
      <c r="B482" s="74" t="s">
        <v>364</v>
      </c>
      <c r="C482" s="143" t="s">
        <v>730</v>
      </c>
      <c r="D482" s="143" t="s">
        <v>731</v>
      </c>
      <c r="E482" s="40" t="s">
        <v>648</v>
      </c>
      <c r="F482" s="96" t="s">
        <v>15</v>
      </c>
      <c r="G482" s="40">
        <v>1</v>
      </c>
      <c r="H482" s="38">
        <v>544</v>
      </c>
      <c r="I482" s="38">
        <f t="shared" si="7"/>
        <v>544</v>
      </c>
      <c r="J482" s="110"/>
    </row>
    <row r="483" s="53" customFormat="1" ht="20" customHeight="1" spans="1:10">
      <c r="A483" s="138">
        <v>481</v>
      </c>
      <c r="B483" s="74" t="s">
        <v>364</v>
      </c>
      <c r="C483" s="143" t="s">
        <v>730</v>
      </c>
      <c r="D483" s="143" t="s">
        <v>732</v>
      </c>
      <c r="E483" s="40" t="s">
        <v>627</v>
      </c>
      <c r="F483" s="96" t="s">
        <v>15</v>
      </c>
      <c r="G483" s="40">
        <v>1</v>
      </c>
      <c r="H483" s="38">
        <v>544</v>
      </c>
      <c r="I483" s="38">
        <f t="shared" si="7"/>
        <v>544</v>
      </c>
      <c r="J483" s="110"/>
    </row>
    <row r="484" s="53" customFormat="1" ht="20" customHeight="1" spans="1:10">
      <c r="A484" s="138">
        <v>482</v>
      </c>
      <c r="B484" s="74" t="s">
        <v>364</v>
      </c>
      <c r="C484" s="143" t="s">
        <v>730</v>
      </c>
      <c r="D484" s="143" t="s">
        <v>733</v>
      </c>
      <c r="E484" s="40" t="s">
        <v>655</v>
      </c>
      <c r="F484" s="96" t="s">
        <v>15</v>
      </c>
      <c r="G484" s="40">
        <v>1</v>
      </c>
      <c r="H484" s="38">
        <v>544</v>
      </c>
      <c r="I484" s="38">
        <f t="shared" si="7"/>
        <v>544</v>
      </c>
      <c r="J484" s="110"/>
    </row>
    <row r="485" s="53" customFormat="1" ht="20" customHeight="1" spans="1:10">
      <c r="A485" s="138">
        <v>483</v>
      </c>
      <c r="B485" s="74" t="s">
        <v>364</v>
      </c>
      <c r="C485" s="143" t="s">
        <v>730</v>
      </c>
      <c r="D485" s="143" t="s">
        <v>734</v>
      </c>
      <c r="E485" s="40" t="s">
        <v>735</v>
      </c>
      <c r="F485" s="96" t="s">
        <v>15</v>
      </c>
      <c r="G485" s="40">
        <v>1</v>
      </c>
      <c r="H485" s="38">
        <v>544</v>
      </c>
      <c r="I485" s="38">
        <f t="shared" si="7"/>
        <v>544</v>
      </c>
      <c r="J485" s="110"/>
    </row>
    <row r="486" s="53" customFormat="1" ht="20" customHeight="1" spans="1:10">
      <c r="A486" s="138">
        <v>484</v>
      </c>
      <c r="B486" s="74" t="s">
        <v>364</v>
      </c>
      <c r="C486" s="143" t="s">
        <v>730</v>
      </c>
      <c r="D486" s="143" t="s">
        <v>736</v>
      </c>
      <c r="E486" s="40" t="s">
        <v>721</v>
      </c>
      <c r="F486" s="96" t="s">
        <v>15</v>
      </c>
      <c r="G486" s="40">
        <v>1</v>
      </c>
      <c r="H486" s="38">
        <v>544</v>
      </c>
      <c r="I486" s="38">
        <f t="shared" si="7"/>
        <v>544</v>
      </c>
      <c r="J486" s="110"/>
    </row>
    <row r="487" s="53" customFormat="1" ht="20" customHeight="1" spans="1:10">
      <c r="A487" s="138">
        <v>485</v>
      </c>
      <c r="B487" s="74" t="s">
        <v>364</v>
      </c>
      <c r="C487" s="143" t="s">
        <v>712</v>
      </c>
      <c r="D487" s="143" t="s">
        <v>737</v>
      </c>
      <c r="E487" s="40" t="s">
        <v>738</v>
      </c>
      <c r="F487" s="96" t="s">
        <v>15</v>
      </c>
      <c r="G487" s="40">
        <v>1</v>
      </c>
      <c r="H487" s="38">
        <v>544</v>
      </c>
      <c r="I487" s="38">
        <f t="shared" si="7"/>
        <v>544</v>
      </c>
      <c r="J487" s="110"/>
    </row>
    <row r="488" s="53" customFormat="1" ht="20" customHeight="1" spans="1:10">
      <c r="A488" s="138">
        <v>486</v>
      </c>
      <c r="B488" s="74" t="s">
        <v>364</v>
      </c>
      <c r="C488" s="143" t="s">
        <v>723</v>
      </c>
      <c r="D488" s="143" t="s">
        <v>739</v>
      </c>
      <c r="E488" s="40" t="s">
        <v>740</v>
      </c>
      <c r="F488" s="96" t="s">
        <v>15</v>
      </c>
      <c r="G488" s="40">
        <v>1</v>
      </c>
      <c r="H488" s="38">
        <v>544</v>
      </c>
      <c r="I488" s="38">
        <f t="shared" si="7"/>
        <v>544</v>
      </c>
      <c r="J488" s="110"/>
    </row>
    <row r="489" s="53" customFormat="1" ht="20" customHeight="1" spans="1:10">
      <c r="A489" s="138">
        <v>487</v>
      </c>
      <c r="B489" s="74" t="s">
        <v>364</v>
      </c>
      <c r="C489" s="143" t="s">
        <v>712</v>
      </c>
      <c r="D489" s="143" t="s">
        <v>741</v>
      </c>
      <c r="E489" s="40" t="s">
        <v>721</v>
      </c>
      <c r="F489" s="96" t="s">
        <v>15</v>
      </c>
      <c r="G489" s="40">
        <v>1</v>
      </c>
      <c r="H489" s="38">
        <v>544</v>
      </c>
      <c r="I489" s="38">
        <f t="shared" si="7"/>
        <v>544</v>
      </c>
      <c r="J489" s="110"/>
    </row>
    <row r="490" s="53" customFormat="1" ht="20" customHeight="1" spans="1:10">
      <c r="A490" s="138">
        <v>488</v>
      </c>
      <c r="B490" s="74" t="s">
        <v>364</v>
      </c>
      <c r="C490" s="143" t="s">
        <v>723</v>
      </c>
      <c r="D490" s="143" t="s">
        <v>742</v>
      </c>
      <c r="E490" s="40" t="s">
        <v>624</v>
      </c>
      <c r="F490" s="96" t="s">
        <v>15</v>
      </c>
      <c r="G490" s="40">
        <v>1</v>
      </c>
      <c r="H490" s="38">
        <v>544</v>
      </c>
      <c r="I490" s="38">
        <f t="shared" si="7"/>
        <v>544</v>
      </c>
      <c r="J490" s="110"/>
    </row>
    <row r="491" s="53" customFormat="1" ht="20" customHeight="1" spans="1:10">
      <c r="A491" s="138">
        <v>489</v>
      </c>
      <c r="B491" s="74" t="s">
        <v>364</v>
      </c>
      <c r="C491" s="143" t="s">
        <v>743</v>
      </c>
      <c r="D491" s="143" t="s">
        <v>744</v>
      </c>
      <c r="E491" s="40" t="s">
        <v>745</v>
      </c>
      <c r="F491" s="96" t="s">
        <v>15</v>
      </c>
      <c r="G491" s="40">
        <v>1</v>
      </c>
      <c r="H491" s="38">
        <v>544</v>
      </c>
      <c r="I491" s="38">
        <f t="shared" si="7"/>
        <v>544</v>
      </c>
      <c r="J491" s="110"/>
    </row>
    <row r="492" s="53" customFormat="1" ht="20" customHeight="1" spans="1:10">
      <c r="A492" s="138">
        <v>490</v>
      </c>
      <c r="B492" s="74" t="s">
        <v>364</v>
      </c>
      <c r="C492" s="143" t="s">
        <v>743</v>
      </c>
      <c r="D492" s="149" t="s">
        <v>746</v>
      </c>
      <c r="E492" s="40" t="s">
        <v>682</v>
      </c>
      <c r="F492" s="96" t="s">
        <v>15</v>
      </c>
      <c r="G492" s="40">
        <v>1</v>
      </c>
      <c r="H492" s="38">
        <v>544</v>
      </c>
      <c r="I492" s="38">
        <f t="shared" si="7"/>
        <v>544</v>
      </c>
      <c r="J492" s="110"/>
    </row>
    <row r="493" s="53" customFormat="1" ht="20" customHeight="1" spans="1:10">
      <c r="A493" s="138">
        <v>491</v>
      </c>
      <c r="B493" s="74" t="s">
        <v>364</v>
      </c>
      <c r="C493" s="38" t="s">
        <v>723</v>
      </c>
      <c r="D493" s="38" t="s">
        <v>747</v>
      </c>
      <c r="E493" s="40" t="s">
        <v>427</v>
      </c>
      <c r="F493" s="96" t="s">
        <v>15</v>
      </c>
      <c r="G493" s="40">
        <v>1</v>
      </c>
      <c r="H493" s="38">
        <v>544</v>
      </c>
      <c r="I493" s="38">
        <f t="shared" si="7"/>
        <v>544</v>
      </c>
      <c r="J493" s="110"/>
    </row>
    <row r="494" s="53" customFormat="1" ht="20" customHeight="1" spans="1:10">
      <c r="A494" s="138">
        <v>492</v>
      </c>
      <c r="B494" s="74" t="s">
        <v>364</v>
      </c>
      <c r="C494" s="143" t="s">
        <v>748</v>
      </c>
      <c r="D494" s="143" t="s">
        <v>749</v>
      </c>
      <c r="E494" s="40" t="s">
        <v>750</v>
      </c>
      <c r="F494" s="96" t="s">
        <v>15</v>
      </c>
      <c r="G494" s="40">
        <v>1</v>
      </c>
      <c r="H494" s="38">
        <v>544</v>
      </c>
      <c r="I494" s="38">
        <f t="shared" si="7"/>
        <v>544</v>
      </c>
      <c r="J494" s="110"/>
    </row>
    <row r="495" s="53" customFormat="1" ht="20" customHeight="1" spans="1:10">
      <c r="A495" s="138">
        <v>493</v>
      </c>
      <c r="B495" s="74" t="s">
        <v>364</v>
      </c>
      <c r="C495" s="143" t="s">
        <v>743</v>
      </c>
      <c r="D495" s="143" t="s">
        <v>751</v>
      </c>
      <c r="E495" s="40" t="s">
        <v>719</v>
      </c>
      <c r="F495" s="96" t="s">
        <v>15</v>
      </c>
      <c r="G495" s="40">
        <v>1</v>
      </c>
      <c r="H495" s="38">
        <v>544</v>
      </c>
      <c r="I495" s="38">
        <f t="shared" si="7"/>
        <v>544</v>
      </c>
      <c r="J495" s="110"/>
    </row>
    <row r="496" s="53" customFormat="1" ht="20" customHeight="1" spans="1:10">
      <c r="A496" s="138">
        <v>494</v>
      </c>
      <c r="B496" s="74" t="s">
        <v>364</v>
      </c>
      <c r="C496" s="143" t="s">
        <v>730</v>
      </c>
      <c r="D496" s="143" t="s">
        <v>752</v>
      </c>
      <c r="E496" s="40" t="s">
        <v>719</v>
      </c>
      <c r="F496" s="96" t="s">
        <v>15</v>
      </c>
      <c r="G496" s="40">
        <v>1</v>
      </c>
      <c r="H496" s="38">
        <v>544</v>
      </c>
      <c r="I496" s="38">
        <f t="shared" si="7"/>
        <v>544</v>
      </c>
      <c r="J496" s="110"/>
    </row>
    <row r="497" s="53" customFormat="1" ht="20" customHeight="1" spans="1:10">
      <c r="A497" s="138">
        <v>495</v>
      </c>
      <c r="B497" s="74" t="s">
        <v>364</v>
      </c>
      <c r="C497" s="143" t="s">
        <v>730</v>
      </c>
      <c r="D497" s="143" t="s">
        <v>753</v>
      </c>
      <c r="E497" s="40" t="s">
        <v>754</v>
      </c>
      <c r="F497" s="96" t="s">
        <v>15</v>
      </c>
      <c r="G497" s="40">
        <v>1</v>
      </c>
      <c r="H497" s="38">
        <v>544</v>
      </c>
      <c r="I497" s="38">
        <f t="shared" si="7"/>
        <v>544</v>
      </c>
      <c r="J497" s="110"/>
    </row>
    <row r="498" s="53" customFormat="1" ht="20" customHeight="1" spans="1:10">
      <c r="A498" s="138">
        <v>496</v>
      </c>
      <c r="B498" s="74" t="s">
        <v>364</v>
      </c>
      <c r="C498" s="143" t="s">
        <v>730</v>
      </c>
      <c r="D498" s="143" t="s">
        <v>755</v>
      </c>
      <c r="E498" s="40" t="s">
        <v>627</v>
      </c>
      <c r="F498" s="96" t="s">
        <v>15</v>
      </c>
      <c r="G498" s="40">
        <v>1</v>
      </c>
      <c r="H498" s="38">
        <v>544</v>
      </c>
      <c r="I498" s="38">
        <f t="shared" si="7"/>
        <v>544</v>
      </c>
      <c r="J498" s="110"/>
    </row>
    <row r="499" s="53" customFormat="1" ht="20" customHeight="1" spans="1:10">
      <c r="A499" s="138">
        <v>497</v>
      </c>
      <c r="B499" s="74" t="s">
        <v>364</v>
      </c>
      <c r="C499" s="143" t="s">
        <v>730</v>
      </c>
      <c r="D499" s="143" t="s">
        <v>756</v>
      </c>
      <c r="E499" s="40" t="s">
        <v>757</v>
      </c>
      <c r="F499" s="96" t="s">
        <v>15</v>
      </c>
      <c r="G499" s="40">
        <v>1</v>
      </c>
      <c r="H499" s="38">
        <v>544</v>
      </c>
      <c r="I499" s="38">
        <f t="shared" si="7"/>
        <v>544</v>
      </c>
      <c r="J499" s="110"/>
    </row>
    <row r="500" s="53" customFormat="1" ht="20" customHeight="1" spans="1:10">
      <c r="A500" s="138">
        <v>498</v>
      </c>
      <c r="B500" s="74" t="s">
        <v>364</v>
      </c>
      <c r="C500" s="143" t="s">
        <v>743</v>
      </c>
      <c r="D500" s="143" t="s">
        <v>758</v>
      </c>
      <c r="E500" s="40" t="s">
        <v>661</v>
      </c>
      <c r="F500" s="96" t="s">
        <v>15</v>
      </c>
      <c r="G500" s="40">
        <v>1</v>
      </c>
      <c r="H500" s="38">
        <v>544</v>
      </c>
      <c r="I500" s="38">
        <f t="shared" ref="I500:I550" si="8">G500*H500</f>
        <v>544</v>
      </c>
      <c r="J500" s="110"/>
    </row>
    <row r="501" s="53" customFormat="1" ht="20" customHeight="1" spans="1:10">
      <c r="A501" s="138">
        <v>499</v>
      </c>
      <c r="B501" s="74" t="s">
        <v>364</v>
      </c>
      <c r="C501" s="143" t="s">
        <v>743</v>
      </c>
      <c r="D501" s="143" t="s">
        <v>759</v>
      </c>
      <c r="E501" s="40" t="s">
        <v>627</v>
      </c>
      <c r="F501" s="96" t="s">
        <v>15</v>
      </c>
      <c r="G501" s="40">
        <v>1</v>
      </c>
      <c r="H501" s="38">
        <v>544</v>
      </c>
      <c r="I501" s="38">
        <f t="shared" si="8"/>
        <v>544</v>
      </c>
      <c r="J501" s="110"/>
    </row>
    <row r="502" s="53" customFormat="1" ht="20" customHeight="1" spans="1:10">
      <c r="A502" s="138">
        <v>500</v>
      </c>
      <c r="B502" s="74" t="s">
        <v>364</v>
      </c>
      <c r="C502" s="143" t="s">
        <v>743</v>
      </c>
      <c r="D502" s="143" t="s">
        <v>760</v>
      </c>
      <c r="E502" s="40" t="s">
        <v>630</v>
      </c>
      <c r="F502" s="96" t="s">
        <v>15</v>
      </c>
      <c r="G502" s="40">
        <v>1</v>
      </c>
      <c r="H502" s="38">
        <v>544</v>
      </c>
      <c r="I502" s="38">
        <f t="shared" si="8"/>
        <v>544</v>
      </c>
      <c r="J502" s="110"/>
    </row>
    <row r="503" s="53" customFormat="1" ht="20" customHeight="1" spans="1:10">
      <c r="A503" s="138">
        <v>501</v>
      </c>
      <c r="B503" s="74" t="s">
        <v>364</v>
      </c>
      <c r="C503" s="143" t="s">
        <v>743</v>
      </c>
      <c r="D503" s="143" t="s">
        <v>761</v>
      </c>
      <c r="E503" s="40" t="s">
        <v>762</v>
      </c>
      <c r="F503" s="96" t="s">
        <v>15</v>
      </c>
      <c r="G503" s="40">
        <v>1</v>
      </c>
      <c r="H503" s="38">
        <v>544</v>
      </c>
      <c r="I503" s="38">
        <f t="shared" si="8"/>
        <v>544</v>
      </c>
      <c r="J503" s="110"/>
    </row>
    <row r="504" s="53" customFormat="1" ht="20" customHeight="1" spans="1:10">
      <c r="A504" s="138">
        <v>502</v>
      </c>
      <c r="B504" s="74" t="s">
        <v>364</v>
      </c>
      <c r="C504" s="143" t="s">
        <v>743</v>
      </c>
      <c r="D504" s="143" t="s">
        <v>763</v>
      </c>
      <c r="E504" s="40" t="s">
        <v>435</v>
      </c>
      <c r="F504" s="96" t="s">
        <v>15</v>
      </c>
      <c r="G504" s="40">
        <v>1</v>
      </c>
      <c r="H504" s="38">
        <v>544</v>
      </c>
      <c r="I504" s="38">
        <f t="shared" si="8"/>
        <v>544</v>
      </c>
      <c r="J504" s="110"/>
    </row>
    <row r="505" s="53" customFormat="1" ht="20" customHeight="1" spans="1:10">
      <c r="A505" s="138">
        <v>503</v>
      </c>
      <c r="B505" s="74" t="s">
        <v>364</v>
      </c>
      <c r="C505" s="143" t="s">
        <v>743</v>
      </c>
      <c r="D505" s="143" t="s">
        <v>764</v>
      </c>
      <c r="E505" s="40" t="s">
        <v>719</v>
      </c>
      <c r="F505" s="96" t="s">
        <v>15</v>
      </c>
      <c r="G505" s="40">
        <v>1</v>
      </c>
      <c r="H505" s="38">
        <v>544</v>
      </c>
      <c r="I505" s="38">
        <f t="shared" si="8"/>
        <v>544</v>
      </c>
      <c r="J505" s="110"/>
    </row>
    <row r="506" s="53" customFormat="1" ht="20" customHeight="1" spans="1:10">
      <c r="A506" s="138">
        <v>504</v>
      </c>
      <c r="B506" s="74" t="s">
        <v>364</v>
      </c>
      <c r="C506" s="143" t="s">
        <v>765</v>
      </c>
      <c r="D506" s="143" t="s">
        <v>766</v>
      </c>
      <c r="E506" s="40" t="s">
        <v>648</v>
      </c>
      <c r="F506" s="96" t="s">
        <v>15</v>
      </c>
      <c r="G506" s="40">
        <v>1</v>
      </c>
      <c r="H506" s="38">
        <v>544</v>
      </c>
      <c r="I506" s="38">
        <f t="shared" si="8"/>
        <v>544</v>
      </c>
      <c r="J506" s="110"/>
    </row>
    <row r="507" s="53" customFormat="1" ht="20" customHeight="1" spans="1:10">
      <c r="A507" s="138">
        <v>505</v>
      </c>
      <c r="B507" s="74" t="s">
        <v>364</v>
      </c>
      <c r="C507" s="143" t="s">
        <v>765</v>
      </c>
      <c r="D507" s="143" t="s">
        <v>767</v>
      </c>
      <c r="E507" s="40" t="s">
        <v>630</v>
      </c>
      <c r="F507" s="96" t="s">
        <v>15</v>
      </c>
      <c r="G507" s="40">
        <v>1</v>
      </c>
      <c r="H507" s="38">
        <v>544</v>
      </c>
      <c r="I507" s="38">
        <f t="shared" si="8"/>
        <v>544</v>
      </c>
      <c r="J507" s="110"/>
    </row>
    <row r="508" s="53" customFormat="1" ht="20" customHeight="1" spans="1:10">
      <c r="A508" s="138">
        <v>506</v>
      </c>
      <c r="B508" s="74" t="s">
        <v>364</v>
      </c>
      <c r="C508" s="143" t="s">
        <v>765</v>
      </c>
      <c r="D508" s="143" t="s">
        <v>768</v>
      </c>
      <c r="E508" s="40" t="s">
        <v>624</v>
      </c>
      <c r="F508" s="96" t="s">
        <v>15</v>
      </c>
      <c r="G508" s="40">
        <v>1</v>
      </c>
      <c r="H508" s="38">
        <v>544</v>
      </c>
      <c r="I508" s="38">
        <f t="shared" si="8"/>
        <v>544</v>
      </c>
      <c r="J508" s="110"/>
    </row>
    <row r="509" s="53" customFormat="1" ht="20" customHeight="1" spans="1:10">
      <c r="A509" s="138">
        <v>507</v>
      </c>
      <c r="B509" s="74" t="s">
        <v>364</v>
      </c>
      <c r="C509" s="143" t="s">
        <v>748</v>
      </c>
      <c r="D509" s="143" t="s">
        <v>769</v>
      </c>
      <c r="E509" s="40" t="s">
        <v>770</v>
      </c>
      <c r="F509" s="96" t="s">
        <v>15</v>
      </c>
      <c r="G509" s="40">
        <v>1</v>
      </c>
      <c r="H509" s="38">
        <v>544</v>
      </c>
      <c r="I509" s="38">
        <f t="shared" si="8"/>
        <v>544</v>
      </c>
      <c r="J509" s="110"/>
    </row>
    <row r="510" s="53" customFormat="1" ht="20" customHeight="1" spans="1:10">
      <c r="A510" s="138">
        <v>508</v>
      </c>
      <c r="B510" s="74" t="s">
        <v>364</v>
      </c>
      <c r="C510" s="143" t="s">
        <v>748</v>
      </c>
      <c r="D510" s="143" t="s">
        <v>771</v>
      </c>
      <c r="E510" s="40" t="s">
        <v>738</v>
      </c>
      <c r="F510" s="96" t="s">
        <v>15</v>
      </c>
      <c r="G510" s="40">
        <v>1</v>
      </c>
      <c r="H510" s="38">
        <v>544</v>
      </c>
      <c r="I510" s="38">
        <f t="shared" si="8"/>
        <v>544</v>
      </c>
      <c r="J510" s="110"/>
    </row>
    <row r="511" s="53" customFormat="1" ht="20" customHeight="1" spans="1:10">
      <c r="A511" s="138">
        <v>509</v>
      </c>
      <c r="B511" s="74" t="s">
        <v>364</v>
      </c>
      <c r="C511" s="38" t="s">
        <v>712</v>
      </c>
      <c r="D511" s="38" t="s">
        <v>772</v>
      </c>
      <c r="E511" s="40" t="s">
        <v>665</v>
      </c>
      <c r="F511" s="96" t="s">
        <v>15</v>
      </c>
      <c r="G511" s="40">
        <v>1</v>
      </c>
      <c r="H511" s="38">
        <v>544</v>
      </c>
      <c r="I511" s="38">
        <f t="shared" si="8"/>
        <v>544</v>
      </c>
      <c r="J511" s="110"/>
    </row>
    <row r="512" s="53" customFormat="1" ht="20" customHeight="1" spans="1:10">
      <c r="A512" s="138">
        <v>510</v>
      </c>
      <c r="B512" s="74" t="s">
        <v>364</v>
      </c>
      <c r="C512" s="143" t="s">
        <v>730</v>
      </c>
      <c r="D512" s="143" t="s">
        <v>773</v>
      </c>
      <c r="E512" s="40" t="s">
        <v>627</v>
      </c>
      <c r="F512" s="96" t="s">
        <v>15</v>
      </c>
      <c r="G512" s="40">
        <v>1</v>
      </c>
      <c r="H512" s="38">
        <v>544</v>
      </c>
      <c r="I512" s="38">
        <f t="shared" si="8"/>
        <v>544</v>
      </c>
      <c r="J512" s="110"/>
    </row>
    <row r="513" s="53" customFormat="1" ht="20" customHeight="1" spans="1:10">
      <c r="A513" s="138">
        <v>511</v>
      </c>
      <c r="B513" s="74" t="s">
        <v>364</v>
      </c>
      <c r="C513" s="143" t="s">
        <v>730</v>
      </c>
      <c r="D513" s="143" t="s">
        <v>774</v>
      </c>
      <c r="E513" s="40" t="s">
        <v>655</v>
      </c>
      <c r="F513" s="96" t="s">
        <v>15</v>
      </c>
      <c r="G513" s="40">
        <v>1</v>
      </c>
      <c r="H513" s="38">
        <v>544</v>
      </c>
      <c r="I513" s="38">
        <f t="shared" si="8"/>
        <v>544</v>
      </c>
      <c r="J513" s="110"/>
    </row>
    <row r="514" s="53" customFormat="1" ht="20" customHeight="1" spans="1:10">
      <c r="A514" s="138">
        <v>512</v>
      </c>
      <c r="B514" s="74" t="s">
        <v>364</v>
      </c>
      <c r="C514" s="143" t="s">
        <v>730</v>
      </c>
      <c r="D514" s="143" t="s">
        <v>775</v>
      </c>
      <c r="E514" s="40" t="s">
        <v>754</v>
      </c>
      <c r="F514" s="96" t="s">
        <v>15</v>
      </c>
      <c r="G514" s="40">
        <v>1</v>
      </c>
      <c r="H514" s="38">
        <v>544</v>
      </c>
      <c r="I514" s="38">
        <f t="shared" si="8"/>
        <v>544</v>
      </c>
      <c r="J514" s="110"/>
    </row>
    <row r="515" s="53" customFormat="1" ht="20" customHeight="1" spans="1:10">
      <c r="A515" s="138">
        <v>513</v>
      </c>
      <c r="B515" s="74" t="s">
        <v>364</v>
      </c>
      <c r="C515" s="143" t="s">
        <v>730</v>
      </c>
      <c r="D515" s="143" t="s">
        <v>776</v>
      </c>
      <c r="E515" s="40" t="s">
        <v>665</v>
      </c>
      <c r="F515" s="96" t="s">
        <v>15</v>
      </c>
      <c r="G515" s="40">
        <v>1</v>
      </c>
      <c r="H515" s="38">
        <v>544</v>
      </c>
      <c r="I515" s="38">
        <f t="shared" si="8"/>
        <v>544</v>
      </c>
      <c r="J515" s="110"/>
    </row>
    <row r="516" s="53" customFormat="1" ht="20" customHeight="1" spans="1:10">
      <c r="A516" s="138">
        <v>514</v>
      </c>
      <c r="B516" s="74" t="s">
        <v>364</v>
      </c>
      <c r="C516" s="143" t="s">
        <v>730</v>
      </c>
      <c r="D516" s="143" t="s">
        <v>777</v>
      </c>
      <c r="E516" s="40" t="s">
        <v>719</v>
      </c>
      <c r="F516" s="96" t="s">
        <v>15</v>
      </c>
      <c r="G516" s="40">
        <v>1</v>
      </c>
      <c r="H516" s="38">
        <v>544</v>
      </c>
      <c r="I516" s="38">
        <f t="shared" si="8"/>
        <v>544</v>
      </c>
      <c r="J516" s="110"/>
    </row>
    <row r="517" s="53" customFormat="1" ht="20" customHeight="1" spans="1:10">
      <c r="A517" s="138">
        <v>515</v>
      </c>
      <c r="B517" s="74" t="s">
        <v>364</v>
      </c>
      <c r="C517" s="143" t="s">
        <v>712</v>
      </c>
      <c r="D517" s="143" t="s">
        <v>778</v>
      </c>
      <c r="E517" s="40" t="s">
        <v>779</v>
      </c>
      <c r="F517" s="96" t="s">
        <v>15</v>
      </c>
      <c r="G517" s="40">
        <v>1</v>
      </c>
      <c r="H517" s="38">
        <v>544</v>
      </c>
      <c r="I517" s="38">
        <f t="shared" si="8"/>
        <v>544</v>
      </c>
      <c r="J517" s="110"/>
    </row>
    <row r="518" s="53" customFormat="1" ht="20" customHeight="1" spans="1:10">
      <c r="A518" s="138">
        <v>516</v>
      </c>
      <c r="B518" s="74" t="s">
        <v>364</v>
      </c>
      <c r="C518" s="143" t="s">
        <v>712</v>
      </c>
      <c r="D518" s="143" t="s">
        <v>780</v>
      </c>
      <c r="E518" s="40" t="s">
        <v>630</v>
      </c>
      <c r="F518" s="96" t="s">
        <v>15</v>
      </c>
      <c r="G518" s="40">
        <v>1</v>
      </c>
      <c r="H518" s="38">
        <v>544</v>
      </c>
      <c r="I518" s="38">
        <f t="shared" si="8"/>
        <v>544</v>
      </c>
      <c r="J518" s="110"/>
    </row>
    <row r="519" s="53" customFormat="1" ht="20" customHeight="1" spans="1:10">
      <c r="A519" s="138">
        <v>517</v>
      </c>
      <c r="B519" s="74" t="s">
        <v>364</v>
      </c>
      <c r="C519" s="143" t="s">
        <v>781</v>
      </c>
      <c r="D519" s="143" t="s">
        <v>782</v>
      </c>
      <c r="E519" s="40" t="s">
        <v>627</v>
      </c>
      <c r="F519" s="96" t="s">
        <v>15</v>
      </c>
      <c r="G519" s="40">
        <v>1</v>
      </c>
      <c r="H519" s="38">
        <v>544</v>
      </c>
      <c r="I519" s="38">
        <f t="shared" si="8"/>
        <v>544</v>
      </c>
      <c r="J519" s="110"/>
    </row>
    <row r="520" s="53" customFormat="1" ht="20" customHeight="1" spans="1:10">
      <c r="A520" s="138">
        <v>518</v>
      </c>
      <c r="B520" s="74" t="s">
        <v>364</v>
      </c>
      <c r="C520" s="143" t="s">
        <v>781</v>
      </c>
      <c r="D520" s="143" t="s">
        <v>783</v>
      </c>
      <c r="E520" s="40" t="s">
        <v>627</v>
      </c>
      <c r="F520" s="96" t="s">
        <v>15</v>
      </c>
      <c r="G520" s="40">
        <v>1</v>
      </c>
      <c r="H520" s="38">
        <v>544</v>
      </c>
      <c r="I520" s="38">
        <f t="shared" si="8"/>
        <v>544</v>
      </c>
      <c r="J520" s="110"/>
    </row>
    <row r="521" s="53" customFormat="1" ht="20" customHeight="1" spans="1:10">
      <c r="A521" s="138">
        <v>519</v>
      </c>
      <c r="B521" s="74" t="s">
        <v>364</v>
      </c>
      <c r="C521" s="150" t="s">
        <v>781</v>
      </c>
      <c r="D521" s="146" t="s">
        <v>784</v>
      </c>
      <c r="E521" s="40" t="s">
        <v>785</v>
      </c>
      <c r="F521" s="96" t="s">
        <v>15</v>
      </c>
      <c r="G521" s="40">
        <v>1</v>
      </c>
      <c r="H521" s="38">
        <v>544</v>
      </c>
      <c r="I521" s="38">
        <f t="shared" si="8"/>
        <v>544</v>
      </c>
      <c r="J521" s="47"/>
    </row>
    <row r="522" s="53" customFormat="1" ht="20" customHeight="1" spans="1:10">
      <c r="A522" s="138">
        <v>520</v>
      </c>
      <c r="B522" s="74" t="s">
        <v>364</v>
      </c>
      <c r="C522" s="150" t="s">
        <v>781</v>
      </c>
      <c r="D522" s="110" t="s">
        <v>786</v>
      </c>
      <c r="E522" s="40" t="s">
        <v>624</v>
      </c>
      <c r="F522" s="96" t="s">
        <v>15</v>
      </c>
      <c r="G522" s="40">
        <v>1</v>
      </c>
      <c r="H522" s="38">
        <v>544</v>
      </c>
      <c r="I522" s="38">
        <f t="shared" si="8"/>
        <v>544</v>
      </c>
      <c r="J522" s="145"/>
    </row>
    <row r="523" s="53" customFormat="1" ht="20" customHeight="1" spans="1:10">
      <c r="A523" s="138">
        <v>521</v>
      </c>
      <c r="B523" s="74" t="s">
        <v>364</v>
      </c>
      <c r="C523" s="150" t="s">
        <v>781</v>
      </c>
      <c r="D523" s="110" t="s">
        <v>787</v>
      </c>
      <c r="E523" s="40" t="s">
        <v>630</v>
      </c>
      <c r="F523" s="96" t="s">
        <v>15</v>
      </c>
      <c r="G523" s="40">
        <v>1</v>
      </c>
      <c r="H523" s="38">
        <v>544</v>
      </c>
      <c r="I523" s="38">
        <f t="shared" si="8"/>
        <v>544</v>
      </c>
      <c r="J523" s="47"/>
    </row>
    <row r="524" s="53" customFormat="1" ht="20" customHeight="1" spans="1:10">
      <c r="A524" s="138">
        <v>522</v>
      </c>
      <c r="B524" s="74" t="s">
        <v>364</v>
      </c>
      <c r="C524" s="150" t="s">
        <v>781</v>
      </c>
      <c r="D524" s="110" t="s">
        <v>788</v>
      </c>
      <c r="E524" s="40" t="s">
        <v>427</v>
      </c>
      <c r="F524" s="96" t="s">
        <v>15</v>
      </c>
      <c r="G524" s="40">
        <v>1</v>
      </c>
      <c r="H524" s="38">
        <v>544</v>
      </c>
      <c r="I524" s="38">
        <f t="shared" si="8"/>
        <v>544</v>
      </c>
      <c r="J524" s="47"/>
    </row>
    <row r="525" s="53" customFormat="1" ht="20" customHeight="1" spans="1:10">
      <c r="A525" s="138">
        <v>523</v>
      </c>
      <c r="B525" s="74" t="s">
        <v>364</v>
      </c>
      <c r="C525" s="150" t="s">
        <v>781</v>
      </c>
      <c r="D525" s="110" t="s">
        <v>789</v>
      </c>
      <c r="E525" s="40" t="s">
        <v>630</v>
      </c>
      <c r="F525" s="96" t="s">
        <v>15</v>
      </c>
      <c r="G525" s="40">
        <v>1</v>
      </c>
      <c r="H525" s="38">
        <v>544</v>
      </c>
      <c r="I525" s="38">
        <f t="shared" si="8"/>
        <v>544</v>
      </c>
      <c r="J525" s="47"/>
    </row>
    <row r="526" s="53" customFormat="1" ht="20" customHeight="1" spans="1:10">
      <c r="A526" s="138">
        <v>524</v>
      </c>
      <c r="B526" s="74" t="s">
        <v>364</v>
      </c>
      <c r="C526" s="150" t="s">
        <v>781</v>
      </c>
      <c r="D526" s="110" t="s">
        <v>790</v>
      </c>
      <c r="E526" s="40" t="s">
        <v>648</v>
      </c>
      <c r="F526" s="96" t="s">
        <v>15</v>
      </c>
      <c r="G526" s="40">
        <v>1</v>
      </c>
      <c r="H526" s="38">
        <v>544</v>
      </c>
      <c r="I526" s="38">
        <f t="shared" si="8"/>
        <v>544</v>
      </c>
      <c r="J526" s="47"/>
    </row>
    <row r="527" s="53" customFormat="1" ht="20" customHeight="1" spans="1:10">
      <c r="A527" s="138">
        <v>525</v>
      </c>
      <c r="B527" s="74" t="s">
        <v>364</v>
      </c>
      <c r="C527" s="150" t="s">
        <v>781</v>
      </c>
      <c r="D527" s="110" t="s">
        <v>791</v>
      </c>
      <c r="E527" s="40" t="s">
        <v>427</v>
      </c>
      <c r="F527" s="96" t="s">
        <v>15</v>
      </c>
      <c r="G527" s="40">
        <v>1</v>
      </c>
      <c r="H527" s="38">
        <v>544</v>
      </c>
      <c r="I527" s="38">
        <f t="shared" si="8"/>
        <v>544</v>
      </c>
      <c r="J527" s="47"/>
    </row>
    <row r="528" s="53" customFormat="1" ht="20" customHeight="1" spans="1:10">
      <c r="A528" s="138">
        <v>526</v>
      </c>
      <c r="B528" s="74" t="s">
        <v>364</v>
      </c>
      <c r="C528" s="150" t="s">
        <v>781</v>
      </c>
      <c r="D528" s="110" t="s">
        <v>792</v>
      </c>
      <c r="E528" s="40" t="s">
        <v>648</v>
      </c>
      <c r="F528" s="96" t="s">
        <v>15</v>
      </c>
      <c r="G528" s="40">
        <v>1</v>
      </c>
      <c r="H528" s="38">
        <v>544</v>
      </c>
      <c r="I528" s="38">
        <f t="shared" si="8"/>
        <v>544</v>
      </c>
      <c r="J528" s="47"/>
    </row>
    <row r="529" s="53" customFormat="1" ht="20" customHeight="1" spans="1:10">
      <c r="A529" s="138">
        <v>527</v>
      </c>
      <c r="B529" s="74" t="s">
        <v>364</v>
      </c>
      <c r="C529" s="151" t="s">
        <v>793</v>
      </c>
      <c r="D529" s="43" t="s">
        <v>794</v>
      </c>
      <c r="E529" s="40" t="s">
        <v>795</v>
      </c>
      <c r="F529" s="96" t="s">
        <v>15</v>
      </c>
      <c r="G529" s="40">
        <v>1</v>
      </c>
      <c r="H529" s="38">
        <v>544</v>
      </c>
      <c r="I529" s="38">
        <f t="shared" si="8"/>
        <v>544</v>
      </c>
      <c r="J529" s="47"/>
    </row>
    <row r="530" s="53" customFormat="1" ht="20" customHeight="1" spans="1:10">
      <c r="A530" s="138">
        <v>528</v>
      </c>
      <c r="B530" s="74" t="s">
        <v>364</v>
      </c>
      <c r="C530" s="150" t="s">
        <v>694</v>
      </c>
      <c r="D530" s="110" t="s">
        <v>796</v>
      </c>
      <c r="E530" s="40" t="s">
        <v>622</v>
      </c>
      <c r="F530" s="96" t="s">
        <v>15</v>
      </c>
      <c r="G530" s="40">
        <v>1</v>
      </c>
      <c r="H530" s="38">
        <v>544</v>
      </c>
      <c r="I530" s="38">
        <f t="shared" si="8"/>
        <v>544</v>
      </c>
      <c r="J530" s="47"/>
    </row>
    <row r="531" s="53" customFormat="1" ht="20" customHeight="1" spans="1:10">
      <c r="A531" s="138">
        <v>529</v>
      </c>
      <c r="B531" s="74" t="s">
        <v>364</v>
      </c>
      <c r="C531" s="150" t="s">
        <v>694</v>
      </c>
      <c r="D531" s="110" t="s">
        <v>797</v>
      </c>
      <c r="E531" s="40" t="s">
        <v>427</v>
      </c>
      <c r="F531" s="96" t="s">
        <v>15</v>
      </c>
      <c r="G531" s="40">
        <v>1</v>
      </c>
      <c r="H531" s="38">
        <v>544</v>
      </c>
      <c r="I531" s="38">
        <f t="shared" si="8"/>
        <v>544</v>
      </c>
      <c r="J531" s="47"/>
    </row>
    <row r="532" s="53" customFormat="1" ht="20" customHeight="1" spans="1:10">
      <c r="A532" s="138">
        <v>530</v>
      </c>
      <c r="B532" s="74" t="s">
        <v>364</v>
      </c>
      <c r="C532" s="150" t="s">
        <v>694</v>
      </c>
      <c r="D532" s="110" t="s">
        <v>798</v>
      </c>
      <c r="E532" s="40" t="s">
        <v>435</v>
      </c>
      <c r="F532" s="96" t="s">
        <v>15</v>
      </c>
      <c r="G532" s="40">
        <v>1</v>
      </c>
      <c r="H532" s="38">
        <v>544</v>
      </c>
      <c r="I532" s="38">
        <f t="shared" si="8"/>
        <v>544</v>
      </c>
      <c r="J532" s="47"/>
    </row>
    <row r="533" s="53" customFormat="1" ht="20" customHeight="1" spans="1:10">
      <c r="A533" s="138">
        <v>531</v>
      </c>
      <c r="B533" s="74" t="s">
        <v>364</v>
      </c>
      <c r="C533" s="151" t="s">
        <v>793</v>
      </c>
      <c r="D533" s="43" t="s">
        <v>799</v>
      </c>
      <c r="E533" s="40" t="s">
        <v>648</v>
      </c>
      <c r="F533" s="96" t="s">
        <v>15</v>
      </c>
      <c r="G533" s="40">
        <v>1</v>
      </c>
      <c r="H533" s="38">
        <v>544</v>
      </c>
      <c r="I533" s="38">
        <f t="shared" si="8"/>
        <v>544</v>
      </c>
      <c r="J533" s="47"/>
    </row>
    <row r="534" s="53" customFormat="1" ht="20" customHeight="1" spans="1:10">
      <c r="A534" s="138">
        <v>532</v>
      </c>
      <c r="B534" s="74" t="s">
        <v>364</v>
      </c>
      <c r="C534" s="143" t="s">
        <v>781</v>
      </c>
      <c r="D534" s="143" t="s">
        <v>800</v>
      </c>
      <c r="E534" s="40" t="s">
        <v>754</v>
      </c>
      <c r="F534" s="96" t="s">
        <v>15</v>
      </c>
      <c r="G534" s="40">
        <v>1</v>
      </c>
      <c r="H534" s="38">
        <v>544</v>
      </c>
      <c r="I534" s="38">
        <f t="shared" si="8"/>
        <v>544</v>
      </c>
      <c r="J534" s="47"/>
    </row>
    <row r="535" s="53" customFormat="1" ht="20" customHeight="1" spans="1:10">
      <c r="A535" s="138">
        <v>533</v>
      </c>
      <c r="B535" s="74" t="s">
        <v>364</v>
      </c>
      <c r="C535" s="143" t="s">
        <v>781</v>
      </c>
      <c r="D535" s="143" t="s">
        <v>801</v>
      </c>
      <c r="E535" s="40" t="s">
        <v>427</v>
      </c>
      <c r="F535" s="96" t="s">
        <v>15</v>
      </c>
      <c r="G535" s="40">
        <v>1</v>
      </c>
      <c r="H535" s="38">
        <v>544</v>
      </c>
      <c r="I535" s="38">
        <f t="shared" si="8"/>
        <v>544</v>
      </c>
      <c r="J535" s="47"/>
    </row>
    <row r="536" s="53" customFormat="1" ht="20" customHeight="1" spans="1:10">
      <c r="A536" s="138">
        <v>534</v>
      </c>
      <c r="B536" s="74" t="s">
        <v>364</v>
      </c>
      <c r="C536" s="152" t="s">
        <v>694</v>
      </c>
      <c r="D536" s="150" t="s">
        <v>802</v>
      </c>
      <c r="E536" s="40" t="s">
        <v>655</v>
      </c>
      <c r="F536" s="96" t="s">
        <v>15</v>
      </c>
      <c r="G536" s="40">
        <v>1</v>
      </c>
      <c r="H536" s="38">
        <v>544</v>
      </c>
      <c r="I536" s="38">
        <f t="shared" si="8"/>
        <v>544</v>
      </c>
      <c r="J536" s="47"/>
    </row>
    <row r="537" s="132" customFormat="1" ht="20" customHeight="1" spans="1:10">
      <c r="A537" s="138">
        <v>535</v>
      </c>
      <c r="B537" s="74" t="s">
        <v>364</v>
      </c>
      <c r="C537" s="143" t="s">
        <v>781</v>
      </c>
      <c r="D537" s="150" t="s">
        <v>803</v>
      </c>
      <c r="E537" s="40" t="s">
        <v>719</v>
      </c>
      <c r="F537" s="96" t="s">
        <v>15</v>
      </c>
      <c r="G537" s="40">
        <v>1</v>
      </c>
      <c r="H537" s="38">
        <v>544</v>
      </c>
      <c r="I537" s="38">
        <f t="shared" si="8"/>
        <v>544</v>
      </c>
      <c r="J537" s="47"/>
    </row>
    <row r="538" s="132" customFormat="1" ht="20" customHeight="1" spans="1:10">
      <c r="A538" s="138">
        <v>536</v>
      </c>
      <c r="B538" s="74" t="s">
        <v>364</v>
      </c>
      <c r="C538" s="143" t="s">
        <v>781</v>
      </c>
      <c r="D538" s="150" t="s">
        <v>804</v>
      </c>
      <c r="E538" s="40" t="s">
        <v>627</v>
      </c>
      <c r="F538" s="96" t="s">
        <v>15</v>
      </c>
      <c r="G538" s="40">
        <v>1</v>
      </c>
      <c r="H538" s="38">
        <v>544</v>
      </c>
      <c r="I538" s="38">
        <f t="shared" si="8"/>
        <v>544</v>
      </c>
      <c r="J538" s="160"/>
    </row>
    <row r="539" s="132" customFormat="1" ht="20" customHeight="1" spans="1:10">
      <c r="A539" s="138">
        <v>537</v>
      </c>
      <c r="B539" s="74" t="s">
        <v>364</v>
      </c>
      <c r="C539" s="153" t="s">
        <v>380</v>
      </c>
      <c r="D539" s="150" t="s">
        <v>805</v>
      </c>
      <c r="E539" s="40" t="s">
        <v>399</v>
      </c>
      <c r="F539" s="96" t="s">
        <v>15</v>
      </c>
      <c r="G539" s="40">
        <v>1</v>
      </c>
      <c r="H539" s="38">
        <v>544</v>
      </c>
      <c r="I539" s="38">
        <f t="shared" si="8"/>
        <v>544</v>
      </c>
      <c r="J539" s="160"/>
    </row>
    <row r="540" s="132" customFormat="1" ht="20" customHeight="1" spans="1:10">
      <c r="A540" s="138">
        <v>538</v>
      </c>
      <c r="B540" s="74" t="s">
        <v>364</v>
      </c>
      <c r="C540" s="38" t="s">
        <v>615</v>
      </c>
      <c r="D540" s="39" t="s">
        <v>806</v>
      </c>
      <c r="E540" s="40" t="s">
        <v>659</v>
      </c>
      <c r="F540" s="96" t="s">
        <v>15</v>
      </c>
      <c r="G540" s="40">
        <v>1</v>
      </c>
      <c r="H540" s="38">
        <v>544</v>
      </c>
      <c r="I540" s="38">
        <f t="shared" si="8"/>
        <v>544</v>
      </c>
      <c r="J540" s="160"/>
    </row>
    <row r="541" s="132" customFormat="1" ht="20" customHeight="1" spans="1:10">
      <c r="A541" s="138">
        <v>539</v>
      </c>
      <c r="B541" s="74" t="s">
        <v>364</v>
      </c>
      <c r="C541" s="38" t="s">
        <v>781</v>
      </c>
      <c r="D541" s="150" t="s">
        <v>807</v>
      </c>
      <c r="E541" s="40" t="s">
        <v>435</v>
      </c>
      <c r="F541" s="96" t="s">
        <v>15</v>
      </c>
      <c r="G541" s="40">
        <v>1</v>
      </c>
      <c r="H541" s="38">
        <v>544</v>
      </c>
      <c r="I541" s="38">
        <f t="shared" si="8"/>
        <v>544</v>
      </c>
      <c r="J541" s="160"/>
    </row>
    <row r="542" s="132" customFormat="1" ht="20" customHeight="1" spans="1:10">
      <c r="A542" s="138">
        <v>540</v>
      </c>
      <c r="B542" s="74" t="s">
        <v>364</v>
      </c>
      <c r="C542" s="38" t="s">
        <v>781</v>
      </c>
      <c r="D542" s="39" t="s">
        <v>808</v>
      </c>
      <c r="E542" s="40" t="s">
        <v>738</v>
      </c>
      <c r="F542" s="96" t="s">
        <v>15</v>
      </c>
      <c r="G542" s="40">
        <v>1</v>
      </c>
      <c r="H542" s="38">
        <v>544</v>
      </c>
      <c r="I542" s="38">
        <f t="shared" si="8"/>
        <v>544</v>
      </c>
      <c r="J542" s="160"/>
    </row>
    <row r="543" s="132" customFormat="1" ht="20" customHeight="1" spans="1:10">
      <c r="A543" s="138">
        <v>541</v>
      </c>
      <c r="B543" s="74" t="s">
        <v>364</v>
      </c>
      <c r="C543" s="38" t="s">
        <v>380</v>
      </c>
      <c r="D543" s="39" t="s">
        <v>809</v>
      </c>
      <c r="E543" s="40" t="s">
        <v>407</v>
      </c>
      <c r="F543" s="96" t="s">
        <v>15</v>
      </c>
      <c r="G543" s="40">
        <v>1</v>
      </c>
      <c r="H543" s="38">
        <v>544</v>
      </c>
      <c r="I543" s="38">
        <f t="shared" si="8"/>
        <v>544</v>
      </c>
      <c r="J543" s="161"/>
    </row>
    <row r="544" s="132" customFormat="1" ht="20" customHeight="1" spans="1:10">
      <c r="A544" s="138">
        <v>542</v>
      </c>
      <c r="B544" s="74" t="s">
        <v>364</v>
      </c>
      <c r="C544" s="38" t="s">
        <v>781</v>
      </c>
      <c r="D544" s="150" t="s">
        <v>810</v>
      </c>
      <c r="E544" s="40" t="s">
        <v>811</v>
      </c>
      <c r="F544" s="96" t="s">
        <v>15</v>
      </c>
      <c r="G544" s="40">
        <v>1</v>
      </c>
      <c r="H544" s="38">
        <v>544</v>
      </c>
      <c r="I544" s="38">
        <f t="shared" si="8"/>
        <v>544</v>
      </c>
      <c r="J544" s="161"/>
    </row>
    <row r="545" s="132" customFormat="1" ht="20" customHeight="1" spans="1:10">
      <c r="A545" s="138">
        <v>543</v>
      </c>
      <c r="B545" s="74" t="s">
        <v>364</v>
      </c>
      <c r="C545" s="38" t="s">
        <v>781</v>
      </c>
      <c r="D545" s="39" t="s">
        <v>812</v>
      </c>
      <c r="E545" s="40" t="s">
        <v>665</v>
      </c>
      <c r="F545" s="40" t="s">
        <v>15</v>
      </c>
      <c r="G545" s="40">
        <v>1</v>
      </c>
      <c r="H545" s="38">
        <v>544</v>
      </c>
      <c r="I545" s="38">
        <f t="shared" si="8"/>
        <v>544</v>
      </c>
      <c r="J545" s="41"/>
    </row>
    <row r="546" s="132" customFormat="1" ht="20" customHeight="1" spans="1:10">
      <c r="A546" s="138">
        <v>544</v>
      </c>
      <c r="B546" s="74" t="s">
        <v>364</v>
      </c>
      <c r="C546" s="38" t="s">
        <v>380</v>
      </c>
      <c r="D546" s="39" t="s">
        <v>813</v>
      </c>
      <c r="E546" s="40" t="s">
        <v>396</v>
      </c>
      <c r="F546" s="96" t="s">
        <v>15</v>
      </c>
      <c r="G546" s="40">
        <v>1</v>
      </c>
      <c r="H546" s="38">
        <v>544</v>
      </c>
      <c r="I546" s="38">
        <f t="shared" si="8"/>
        <v>544</v>
      </c>
      <c r="J546" s="161"/>
    </row>
    <row r="547" s="132" customFormat="1" ht="20" customHeight="1" spans="1:10">
      <c r="A547" s="138">
        <v>545</v>
      </c>
      <c r="B547" s="74" t="s">
        <v>364</v>
      </c>
      <c r="C547" s="38" t="s">
        <v>615</v>
      </c>
      <c r="D547" s="38" t="s">
        <v>814</v>
      </c>
      <c r="E547" s="40" t="s">
        <v>537</v>
      </c>
      <c r="F547" s="96" t="s">
        <v>15</v>
      </c>
      <c r="G547" s="40">
        <v>1</v>
      </c>
      <c r="H547" s="38">
        <v>544</v>
      </c>
      <c r="I547" s="38">
        <f t="shared" si="8"/>
        <v>544</v>
      </c>
      <c r="J547" s="161"/>
    </row>
    <row r="548" s="132" customFormat="1" ht="20" customHeight="1" spans="1:10">
      <c r="A548" s="138">
        <v>546</v>
      </c>
      <c r="B548" s="74" t="s">
        <v>364</v>
      </c>
      <c r="C548" s="38" t="s">
        <v>781</v>
      </c>
      <c r="D548" s="39" t="s">
        <v>815</v>
      </c>
      <c r="E548" s="40" t="s">
        <v>630</v>
      </c>
      <c r="F548" s="96" t="s">
        <v>15</v>
      </c>
      <c r="G548" s="40">
        <v>1</v>
      </c>
      <c r="H548" s="38">
        <v>544</v>
      </c>
      <c r="I548" s="38">
        <f t="shared" si="8"/>
        <v>544</v>
      </c>
      <c r="J548" s="161" t="s">
        <v>816</v>
      </c>
    </row>
    <row r="549" s="132" customFormat="1" ht="20" customHeight="1" spans="1:10">
      <c r="A549" s="138">
        <v>547</v>
      </c>
      <c r="B549" s="74" t="s">
        <v>364</v>
      </c>
      <c r="C549" s="38" t="s">
        <v>584</v>
      </c>
      <c r="D549" s="38" t="s">
        <v>817</v>
      </c>
      <c r="E549" s="40" t="s">
        <v>589</v>
      </c>
      <c r="F549" s="96" t="s">
        <v>15</v>
      </c>
      <c r="G549" s="40">
        <v>1</v>
      </c>
      <c r="H549" s="38">
        <v>544</v>
      </c>
      <c r="I549" s="38">
        <f t="shared" si="8"/>
        <v>544</v>
      </c>
      <c r="J549" s="161" t="s">
        <v>816</v>
      </c>
    </row>
    <row r="550" s="132" customFormat="1" ht="20" customHeight="1" spans="1:10">
      <c r="A550" s="138">
        <v>548</v>
      </c>
      <c r="B550" s="74" t="s">
        <v>364</v>
      </c>
      <c r="C550" s="38" t="s">
        <v>694</v>
      </c>
      <c r="D550" s="38" t="s">
        <v>818</v>
      </c>
      <c r="E550" s="40" t="s">
        <v>762</v>
      </c>
      <c r="F550" s="96" t="s">
        <v>15</v>
      </c>
      <c r="G550" s="40">
        <v>1</v>
      </c>
      <c r="H550" s="38">
        <v>544</v>
      </c>
      <c r="I550" s="38">
        <f t="shared" si="8"/>
        <v>544</v>
      </c>
      <c r="J550" s="161" t="s">
        <v>816</v>
      </c>
    </row>
    <row r="551" s="132" customFormat="1" ht="20" customHeight="1" spans="1:10">
      <c r="A551" s="154" t="s">
        <v>819</v>
      </c>
      <c r="B551" s="155"/>
      <c r="C551" s="156"/>
      <c r="D551" s="55"/>
      <c r="E551" s="87"/>
      <c r="F551" s="157"/>
      <c r="G551" s="158">
        <f>SUM(G3:G550)</f>
        <v>551</v>
      </c>
      <c r="H551" s="159"/>
      <c r="I551" s="159">
        <f>SUM(I3:I550)</f>
        <v>299744</v>
      </c>
      <c r="J551" s="160"/>
    </row>
  </sheetData>
  <mergeCells count="2">
    <mergeCell ref="A1:J1"/>
    <mergeCell ref="A551:C551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zoomScale="115" zoomScaleNormal="115" workbookViewId="0">
      <selection activeCell="M5" sqref="M5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5" customWidth="1"/>
    <col min="6" max="6" width="9.625" customWidth="1"/>
    <col min="7" max="7" width="6.875" customWidth="1"/>
    <col min="8" max="8" width="12.875" style="105" customWidth="1"/>
    <col min="9" max="9" width="9.375" customWidth="1"/>
    <col min="10" max="10" width="11.625" customWidth="1"/>
  </cols>
  <sheetData>
    <row r="1" customHeight="1" spans="1:10">
      <c r="A1" s="106" t="s">
        <v>820</v>
      </c>
      <c r="B1" s="106"/>
      <c r="C1" s="106"/>
      <c r="D1" s="106"/>
      <c r="E1" s="106"/>
      <c r="F1" s="106"/>
      <c r="G1" s="106"/>
      <c r="H1" s="106"/>
      <c r="I1" s="106"/>
      <c r="J1" s="106"/>
    </row>
    <row r="2" customHeight="1" spans="1:10">
      <c r="A2" s="93" t="s">
        <v>1</v>
      </c>
      <c r="B2" s="93" t="s">
        <v>2</v>
      </c>
      <c r="C2" s="93" t="s">
        <v>3</v>
      </c>
      <c r="D2" s="93" t="s">
        <v>4</v>
      </c>
      <c r="E2" s="34" t="s">
        <v>5</v>
      </c>
      <c r="F2" s="93" t="s">
        <v>6</v>
      </c>
      <c r="G2" s="34" t="s">
        <v>7</v>
      </c>
      <c r="H2" s="93" t="s">
        <v>8</v>
      </c>
      <c r="I2" s="93" t="s">
        <v>9</v>
      </c>
      <c r="J2" s="129" t="s">
        <v>10</v>
      </c>
    </row>
    <row r="3" ht="24.95" customHeight="1" spans="1:10">
      <c r="A3" s="107">
        <v>1</v>
      </c>
      <c r="B3" s="78" t="s">
        <v>821</v>
      </c>
      <c r="C3" s="108" t="s">
        <v>822</v>
      </c>
      <c r="D3" s="108" t="s">
        <v>823</v>
      </c>
      <c r="E3" s="109" t="s">
        <v>23</v>
      </c>
      <c r="F3" s="110" t="s">
        <v>15</v>
      </c>
      <c r="G3" s="111">
        <v>845</v>
      </c>
      <c r="H3" s="111">
        <v>1</v>
      </c>
      <c r="I3" s="111">
        <f>G3*H3</f>
        <v>845</v>
      </c>
      <c r="J3" s="110"/>
    </row>
    <row r="4" ht="24.95" customHeight="1" spans="1:10">
      <c r="A4" s="107">
        <v>2</v>
      </c>
      <c r="B4" s="78" t="s">
        <v>821</v>
      </c>
      <c r="C4" s="108" t="s">
        <v>822</v>
      </c>
      <c r="D4" s="108" t="s">
        <v>824</v>
      </c>
      <c r="E4" s="109" t="s">
        <v>825</v>
      </c>
      <c r="F4" s="110" t="s">
        <v>15</v>
      </c>
      <c r="G4" s="111">
        <v>845</v>
      </c>
      <c r="H4" s="111">
        <v>1</v>
      </c>
      <c r="I4" s="111">
        <f>G4*H4</f>
        <v>845</v>
      </c>
      <c r="J4" s="110"/>
    </row>
    <row r="5" ht="24.95" customHeight="1" spans="1:10">
      <c r="A5" s="107">
        <v>3</v>
      </c>
      <c r="B5" s="78" t="s">
        <v>821</v>
      </c>
      <c r="C5" s="108" t="s">
        <v>822</v>
      </c>
      <c r="D5" s="108" t="s">
        <v>826</v>
      </c>
      <c r="E5" s="109" t="s">
        <v>827</v>
      </c>
      <c r="F5" s="110" t="s">
        <v>15</v>
      </c>
      <c r="G5" s="111">
        <v>845</v>
      </c>
      <c r="H5" s="112">
        <v>1</v>
      </c>
      <c r="I5" s="111">
        <f>G5*H5</f>
        <v>845</v>
      </c>
      <c r="J5" s="110"/>
    </row>
    <row r="6" ht="24.95" customHeight="1" spans="1:10">
      <c r="A6" s="107">
        <v>4</v>
      </c>
      <c r="B6" s="78" t="s">
        <v>821</v>
      </c>
      <c r="C6" s="108" t="s">
        <v>822</v>
      </c>
      <c r="D6" s="108" t="s">
        <v>828</v>
      </c>
      <c r="E6" s="109" t="s">
        <v>334</v>
      </c>
      <c r="F6" s="110" t="s">
        <v>15</v>
      </c>
      <c r="G6" s="111">
        <v>845</v>
      </c>
      <c r="H6" s="112">
        <v>1</v>
      </c>
      <c r="I6" s="111">
        <f>G6*H6</f>
        <v>845</v>
      </c>
      <c r="J6" s="108"/>
    </row>
    <row r="7" ht="24.95" customHeight="1" spans="1:10">
      <c r="A7" s="107">
        <v>5</v>
      </c>
      <c r="B7" s="78" t="s">
        <v>821</v>
      </c>
      <c r="C7" s="108" t="s">
        <v>829</v>
      </c>
      <c r="D7" s="108" t="s">
        <v>830</v>
      </c>
      <c r="E7" s="109" t="s">
        <v>831</v>
      </c>
      <c r="F7" s="110" t="s">
        <v>15</v>
      </c>
      <c r="G7" s="111">
        <v>845</v>
      </c>
      <c r="H7" s="112">
        <v>1</v>
      </c>
      <c r="I7" s="111">
        <f t="shared" ref="I7:I63" si="0">G7*H7</f>
        <v>845</v>
      </c>
      <c r="J7" s="110"/>
    </row>
    <row r="8" ht="24.95" customHeight="1" spans="1:10">
      <c r="A8" s="107">
        <v>6</v>
      </c>
      <c r="B8" s="78" t="s">
        <v>821</v>
      </c>
      <c r="C8" s="108" t="s">
        <v>829</v>
      </c>
      <c r="D8" s="108" t="s">
        <v>832</v>
      </c>
      <c r="E8" s="109" t="s">
        <v>833</v>
      </c>
      <c r="F8" s="110" t="s">
        <v>15</v>
      </c>
      <c r="G8" s="111">
        <v>845</v>
      </c>
      <c r="H8" s="112">
        <v>1</v>
      </c>
      <c r="I8" s="111">
        <f t="shared" si="0"/>
        <v>845</v>
      </c>
      <c r="J8" s="108"/>
    </row>
    <row r="9" ht="24.95" customHeight="1" spans="1:10">
      <c r="A9" s="107">
        <v>7</v>
      </c>
      <c r="B9" s="78" t="s">
        <v>821</v>
      </c>
      <c r="C9" s="108" t="s">
        <v>829</v>
      </c>
      <c r="D9" s="108" t="s">
        <v>834</v>
      </c>
      <c r="E9" s="109" t="s">
        <v>835</v>
      </c>
      <c r="F9" s="110" t="s">
        <v>15</v>
      </c>
      <c r="G9" s="111">
        <v>845</v>
      </c>
      <c r="H9" s="112">
        <v>1</v>
      </c>
      <c r="I9" s="111">
        <f t="shared" si="0"/>
        <v>845</v>
      </c>
      <c r="J9" s="108"/>
    </row>
    <row r="10" ht="24.95" customHeight="1" spans="1:10">
      <c r="A10" s="107">
        <v>8</v>
      </c>
      <c r="B10" s="78" t="s">
        <v>821</v>
      </c>
      <c r="C10" s="108" t="s">
        <v>829</v>
      </c>
      <c r="D10" s="108" t="s">
        <v>836</v>
      </c>
      <c r="E10" s="109" t="s">
        <v>837</v>
      </c>
      <c r="F10" s="110" t="s">
        <v>15</v>
      </c>
      <c r="G10" s="111">
        <v>845</v>
      </c>
      <c r="H10" s="112">
        <v>1</v>
      </c>
      <c r="I10" s="111">
        <f t="shared" si="0"/>
        <v>845</v>
      </c>
      <c r="J10" s="108"/>
    </row>
    <row r="11" ht="24.95" customHeight="1" spans="1:10">
      <c r="A11" s="107">
        <v>9</v>
      </c>
      <c r="B11" s="78" t="s">
        <v>821</v>
      </c>
      <c r="C11" s="113" t="s">
        <v>829</v>
      </c>
      <c r="D11" s="108" t="s">
        <v>838</v>
      </c>
      <c r="E11" s="109" t="s">
        <v>839</v>
      </c>
      <c r="F11" s="114" t="s">
        <v>15</v>
      </c>
      <c r="G11" s="111">
        <v>845</v>
      </c>
      <c r="H11" s="115">
        <v>1</v>
      </c>
      <c r="I11" s="111">
        <f t="shared" si="0"/>
        <v>845</v>
      </c>
      <c r="J11" s="108"/>
    </row>
    <row r="12" ht="24.95" customHeight="1" spans="1:10">
      <c r="A12" s="107">
        <v>10</v>
      </c>
      <c r="B12" s="78" t="s">
        <v>821</v>
      </c>
      <c r="C12" s="108" t="s">
        <v>840</v>
      </c>
      <c r="D12" s="108" t="s">
        <v>841</v>
      </c>
      <c r="E12" s="109" t="s">
        <v>842</v>
      </c>
      <c r="F12" s="110" t="s">
        <v>15</v>
      </c>
      <c r="G12" s="111">
        <v>845</v>
      </c>
      <c r="H12" s="111">
        <v>1</v>
      </c>
      <c r="I12" s="111">
        <f t="shared" si="0"/>
        <v>845</v>
      </c>
      <c r="J12" s="110"/>
    </row>
    <row r="13" ht="24.95" customHeight="1" spans="1:10">
      <c r="A13" s="107">
        <v>11</v>
      </c>
      <c r="B13" s="78" t="s">
        <v>821</v>
      </c>
      <c r="C13" s="108" t="s">
        <v>843</v>
      </c>
      <c r="D13" s="108" t="s">
        <v>844</v>
      </c>
      <c r="E13" s="109" t="s">
        <v>845</v>
      </c>
      <c r="F13" s="110" t="s">
        <v>15</v>
      </c>
      <c r="G13" s="111">
        <v>845</v>
      </c>
      <c r="H13" s="111">
        <v>1</v>
      </c>
      <c r="I13" s="111">
        <f t="shared" si="0"/>
        <v>845</v>
      </c>
      <c r="J13" s="110"/>
    </row>
    <row r="14" ht="24.95" customHeight="1" spans="1:10">
      <c r="A14" s="107">
        <v>12</v>
      </c>
      <c r="B14" s="78" t="s">
        <v>821</v>
      </c>
      <c r="C14" s="108" t="s">
        <v>843</v>
      </c>
      <c r="D14" s="108" t="s">
        <v>846</v>
      </c>
      <c r="E14" s="109" t="s">
        <v>171</v>
      </c>
      <c r="F14" s="110" t="s">
        <v>15</v>
      </c>
      <c r="G14" s="111">
        <v>845</v>
      </c>
      <c r="H14" s="111">
        <v>1</v>
      </c>
      <c r="I14" s="111">
        <f t="shared" si="0"/>
        <v>845</v>
      </c>
      <c r="J14" s="110"/>
    </row>
    <row r="15" ht="24.95" customHeight="1" spans="1:10">
      <c r="A15" s="107">
        <v>13</v>
      </c>
      <c r="B15" s="78" t="s">
        <v>821</v>
      </c>
      <c r="C15" s="108" t="s">
        <v>843</v>
      </c>
      <c r="D15" s="116" t="s">
        <v>847</v>
      </c>
      <c r="E15" s="109" t="s">
        <v>848</v>
      </c>
      <c r="F15" s="110" t="s">
        <v>15</v>
      </c>
      <c r="G15" s="111">
        <v>845</v>
      </c>
      <c r="H15" s="112">
        <v>2</v>
      </c>
      <c r="I15" s="111">
        <f t="shared" si="0"/>
        <v>1690</v>
      </c>
      <c r="J15" s="108" t="s">
        <v>849</v>
      </c>
    </row>
    <row r="16" ht="24.95" customHeight="1" spans="1:10">
      <c r="A16" s="107">
        <v>14</v>
      </c>
      <c r="B16" s="78" t="s">
        <v>821</v>
      </c>
      <c r="C16" s="108" t="s">
        <v>850</v>
      </c>
      <c r="D16" s="108" t="s">
        <v>851</v>
      </c>
      <c r="E16" s="109" t="s">
        <v>852</v>
      </c>
      <c r="F16" s="110" t="s">
        <v>15</v>
      </c>
      <c r="G16" s="111">
        <v>845</v>
      </c>
      <c r="H16" s="111">
        <v>1</v>
      </c>
      <c r="I16" s="111">
        <f t="shared" si="0"/>
        <v>845</v>
      </c>
      <c r="J16" s="110"/>
    </row>
    <row r="17" ht="24.95" customHeight="1" spans="1:10">
      <c r="A17" s="107">
        <v>15</v>
      </c>
      <c r="B17" s="78" t="s">
        <v>821</v>
      </c>
      <c r="C17" s="108" t="s">
        <v>850</v>
      </c>
      <c r="D17" s="108" t="s">
        <v>853</v>
      </c>
      <c r="E17" s="109" t="s">
        <v>854</v>
      </c>
      <c r="F17" s="110" t="s">
        <v>15</v>
      </c>
      <c r="G17" s="111">
        <v>845</v>
      </c>
      <c r="H17" s="111">
        <v>1</v>
      </c>
      <c r="I17" s="111">
        <f t="shared" si="0"/>
        <v>845</v>
      </c>
      <c r="J17" s="110"/>
    </row>
    <row r="18" ht="24.95" customHeight="1" spans="1:10">
      <c r="A18" s="107">
        <v>16</v>
      </c>
      <c r="B18" s="78" t="s">
        <v>821</v>
      </c>
      <c r="C18" s="113" t="s">
        <v>850</v>
      </c>
      <c r="D18" s="108" t="s">
        <v>855</v>
      </c>
      <c r="E18" s="109" t="s">
        <v>189</v>
      </c>
      <c r="F18" s="114" t="s">
        <v>15</v>
      </c>
      <c r="G18" s="111">
        <v>845</v>
      </c>
      <c r="H18" s="117">
        <v>1</v>
      </c>
      <c r="I18" s="111">
        <f t="shared" si="0"/>
        <v>845</v>
      </c>
      <c r="J18" s="108"/>
    </row>
    <row r="19" ht="24.95" customHeight="1" spans="1:10">
      <c r="A19" s="107">
        <v>17</v>
      </c>
      <c r="B19" s="78" t="s">
        <v>821</v>
      </c>
      <c r="C19" s="108" t="s">
        <v>856</v>
      </c>
      <c r="D19" s="108" t="s">
        <v>857</v>
      </c>
      <c r="E19" s="109" t="s">
        <v>184</v>
      </c>
      <c r="F19" s="110" t="s">
        <v>15</v>
      </c>
      <c r="G19" s="111">
        <v>845</v>
      </c>
      <c r="H19" s="111">
        <v>1</v>
      </c>
      <c r="I19" s="111">
        <f t="shared" si="0"/>
        <v>845</v>
      </c>
      <c r="J19" s="110"/>
    </row>
    <row r="20" ht="24.95" customHeight="1" spans="1:10">
      <c r="A20" s="107">
        <v>18</v>
      </c>
      <c r="B20" s="78" t="s">
        <v>821</v>
      </c>
      <c r="C20" s="108" t="s">
        <v>856</v>
      </c>
      <c r="D20" s="108" t="s">
        <v>858</v>
      </c>
      <c r="E20" s="109" t="s">
        <v>848</v>
      </c>
      <c r="F20" s="110" t="s">
        <v>15</v>
      </c>
      <c r="G20" s="111">
        <v>845</v>
      </c>
      <c r="H20" s="111">
        <v>1</v>
      </c>
      <c r="I20" s="111">
        <f t="shared" si="0"/>
        <v>845</v>
      </c>
      <c r="J20" s="110"/>
    </row>
    <row r="21" ht="24.95" customHeight="1" spans="1:10">
      <c r="A21" s="107">
        <v>19</v>
      </c>
      <c r="B21" s="78" t="s">
        <v>821</v>
      </c>
      <c r="C21" s="108" t="s">
        <v>856</v>
      </c>
      <c r="D21" s="108" t="s">
        <v>859</v>
      </c>
      <c r="E21" s="109" t="s">
        <v>860</v>
      </c>
      <c r="F21" s="110" t="s">
        <v>15</v>
      </c>
      <c r="G21" s="111">
        <v>845</v>
      </c>
      <c r="H21" s="111">
        <v>1</v>
      </c>
      <c r="I21" s="111">
        <f t="shared" si="0"/>
        <v>845</v>
      </c>
      <c r="J21" s="110"/>
    </row>
    <row r="22" ht="24.95" customHeight="1" spans="1:10">
      <c r="A22" s="107">
        <v>20</v>
      </c>
      <c r="B22" s="78" t="s">
        <v>821</v>
      </c>
      <c r="C22" s="108" t="s">
        <v>856</v>
      </c>
      <c r="D22" s="108" t="s">
        <v>861</v>
      </c>
      <c r="E22" s="109" t="s">
        <v>860</v>
      </c>
      <c r="F22" s="110" t="s">
        <v>15</v>
      </c>
      <c r="G22" s="111">
        <v>845</v>
      </c>
      <c r="H22" s="111">
        <v>1</v>
      </c>
      <c r="I22" s="111">
        <f t="shared" si="0"/>
        <v>845</v>
      </c>
      <c r="J22" s="110"/>
    </row>
    <row r="23" ht="24.95" customHeight="1" spans="1:10">
      <c r="A23" s="107">
        <v>21</v>
      </c>
      <c r="B23" s="78" t="s">
        <v>821</v>
      </c>
      <c r="C23" s="108" t="s">
        <v>856</v>
      </c>
      <c r="D23" s="108" t="s">
        <v>862</v>
      </c>
      <c r="E23" s="109" t="s">
        <v>848</v>
      </c>
      <c r="F23" s="110" t="s">
        <v>15</v>
      </c>
      <c r="G23" s="111">
        <v>845</v>
      </c>
      <c r="H23" s="111">
        <v>1</v>
      </c>
      <c r="I23" s="111">
        <f t="shared" si="0"/>
        <v>845</v>
      </c>
      <c r="J23" s="110"/>
    </row>
    <row r="24" ht="24.95" customHeight="1" spans="1:10">
      <c r="A24" s="107">
        <v>22</v>
      </c>
      <c r="B24" s="78" t="s">
        <v>821</v>
      </c>
      <c r="C24" s="108" t="s">
        <v>856</v>
      </c>
      <c r="D24" s="108" t="s">
        <v>863</v>
      </c>
      <c r="E24" s="109" t="s">
        <v>864</v>
      </c>
      <c r="F24" s="110" t="s">
        <v>15</v>
      </c>
      <c r="G24" s="111">
        <v>845</v>
      </c>
      <c r="H24" s="112">
        <v>1</v>
      </c>
      <c r="I24" s="111">
        <f t="shared" si="0"/>
        <v>845</v>
      </c>
      <c r="J24" s="108"/>
    </row>
    <row r="25" ht="24.95" customHeight="1" spans="1:10">
      <c r="A25" s="107">
        <v>23</v>
      </c>
      <c r="B25" s="78" t="s">
        <v>821</v>
      </c>
      <c r="C25" s="108" t="s">
        <v>856</v>
      </c>
      <c r="D25" s="108" t="s">
        <v>865</v>
      </c>
      <c r="E25" s="109" t="s">
        <v>866</v>
      </c>
      <c r="F25" s="110" t="s">
        <v>15</v>
      </c>
      <c r="G25" s="108" t="s">
        <v>867</v>
      </c>
      <c r="H25" s="118">
        <v>1</v>
      </c>
      <c r="I25" s="111">
        <f t="shared" si="0"/>
        <v>845</v>
      </c>
      <c r="J25" s="108"/>
    </row>
    <row r="26" ht="24.95" customHeight="1" spans="1:10">
      <c r="A26" s="107">
        <v>24</v>
      </c>
      <c r="B26" s="78" t="s">
        <v>821</v>
      </c>
      <c r="C26" s="108" t="s">
        <v>856</v>
      </c>
      <c r="D26" s="108" t="s">
        <v>868</v>
      </c>
      <c r="E26" s="109" t="s">
        <v>860</v>
      </c>
      <c r="F26" s="110" t="s">
        <v>15</v>
      </c>
      <c r="G26" s="108" t="s">
        <v>867</v>
      </c>
      <c r="H26" s="118">
        <v>1</v>
      </c>
      <c r="I26" s="111">
        <f t="shared" si="0"/>
        <v>845</v>
      </c>
      <c r="J26" s="108"/>
    </row>
    <row r="27" ht="24.95" customHeight="1" spans="1:10">
      <c r="A27" s="107">
        <v>25</v>
      </c>
      <c r="B27" s="78" t="s">
        <v>821</v>
      </c>
      <c r="C27" s="108" t="s">
        <v>856</v>
      </c>
      <c r="D27" s="108" t="s">
        <v>869</v>
      </c>
      <c r="E27" s="109" t="s">
        <v>870</v>
      </c>
      <c r="F27" s="110" t="s">
        <v>15</v>
      </c>
      <c r="G27" s="108" t="s">
        <v>867</v>
      </c>
      <c r="H27" s="118">
        <v>1</v>
      </c>
      <c r="I27" s="111">
        <f t="shared" si="0"/>
        <v>845</v>
      </c>
      <c r="J27" s="108"/>
    </row>
    <row r="28" ht="24.95" customHeight="1" spans="1:10">
      <c r="A28" s="107">
        <v>26</v>
      </c>
      <c r="B28" s="78" t="s">
        <v>821</v>
      </c>
      <c r="C28" s="108" t="s">
        <v>871</v>
      </c>
      <c r="D28" s="108" t="s">
        <v>872</v>
      </c>
      <c r="E28" s="109" t="s">
        <v>860</v>
      </c>
      <c r="F28" s="110" t="s">
        <v>15</v>
      </c>
      <c r="G28" s="111">
        <v>845</v>
      </c>
      <c r="H28" s="111">
        <v>1</v>
      </c>
      <c r="I28" s="111">
        <f t="shared" si="0"/>
        <v>845</v>
      </c>
      <c r="J28" s="110"/>
    </row>
    <row r="29" ht="24.95" customHeight="1" spans="1:10">
      <c r="A29" s="107">
        <v>27</v>
      </c>
      <c r="B29" s="78" t="s">
        <v>821</v>
      </c>
      <c r="C29" s="108" t="s">
        <v>871</v>
      </c>
      <c r="D29" s="108" t="s">
        <v>873</v>
      </c>
      <c r="E29" s="109" t="s">
        <v>171</v>
      </c>
      <c r="F29" s="110" t="s">
        <v>15</v>
      </c>
      <c r="G29" s="111">
        <v>845</v>
      </c>
      <c r="H29" s="111">
        <v>1</v>
      </c>
      <c r="I29" s="111">
        <f t="shared" si="0"/>
        <v>845</v>
      </c>
      <c r="J29" s="110"/>
    </row>
    <row r="30" ht="24.95" customHeight="1" spans="1:10">
      <c r="A30" s="107">
        <v>28</v>
      </c>
      <c r="B30" s="78" t="s">
        <v>821</v>
      </c>
      <c r="C30" s="108" t="s">
        <v>871</v>
      </c>
      <c r="D30" s="108" t="s">
        <v>874</v>
      </c>
      <c r="E30" s="109" t="s">
        <v>860</v>
      </c>
      <c r="F30" s="110" t="s">
        <v>15</v>
      </c>
      <c r="G30" s="111">
        <v>845</v>
      </c>
      <c r="H30" s="111">
        <v>1</v>
      </c>
      <c r="I30" s="111">
        <f t="shared" si="0"/>
        <v>845</v>
      </c>
      <c r="J30" s="110"/>
    </row>
    <row r="31" ht="24.95" customHeight="1" spans="1:10">
      <c r="A31" s="107">
        <v>29</v>
      </c>
      <c r="B31" s="78" t="s">
        <v>821</v>
      </c>
      <c r="C31" s="108" t="s">
        <v>875</v>
      </c>
      <c r="D31" s="108" t="s">
        <v>876</v>
      </c>
      <c r="E31" s="109" t="s">
        <v>182</v>
      </c>
      <c r="F31" s="110" t="s">
        <v>15</v>
      </c>
      <c r="G31" s="111">
        <v>845</v>
      </c>
      <c r="H31" s="111">
        <v>1</v>
      </c>
      <c r="I31" s="111">
        <f t="shared" si="0"/>
        <v>845</v>
      </c>
      <c r="J31" s="110"/>
    </row>
    <row r="32" ht="24.95" customHeight="1" spans="1:10">
      <c r="A32" s="107">
        <v>30</v>
      </c>
      <c r="B32" s="78" t="s">
        <v>821</v>
      </c>
      <c r="C32" s="108" t="s">
        <v>875</v>
      </c>
      <c r="D32" s="108" t="s">
        <v>877</v>
      </c>
      <c r="E32" s="109" t="s">
        <v>878</v>
      </c>
      <c r="F32" s="110" t="s">
        <v>15</v>
      </c>
      <c r="G32" s="111">
        <v>845</v>
      </c>
      <c r="H32" s="111">
        <v>1</v>
      </c>
      <c r="I32" s="111">
        <f t="shared" si="0"/>
        <v>845</v>
      </c>
      <c r="J32" s="110"/>
    </row>
    <row r="33" ht="24.95" customHeight="1" spans="1:10">
      <c r="A33" s="107">
        <v>31</v>
      </c>
      <c r="B33" s="78" t="s">
        <v>821</v>
      </c>
      <c r="C33" s="108" t="s">
        <v>875</v>
      </c>
      <c r="D33" s="108" t="s">
        <v>879</v>
      </c>
      <c r="E33" s="109" t="s">
        <v>880</v>
      </c>
      <c r="F33" s="110" t="s">
        <v>15</v>
      </c>
      <c r="G33" s="111">
        <v>845</v>
      </c>
      <c r="H33" s="111">
        <v>1</v>
      </c>
      <c r="I33" s="111">
        <f t="shared" si="0"/>
        <v>845</v>
      </c>
      <c r="J33" s="110"/>
    </row>
    <row r="34" ht="24.95" customHeight="1" spans="1:10">
      <c r="A34" s="107">
        <v>32</v>
      </c>
      <c r="B34" s="78" t="s">
        <v>821</v>
      </c>
      <c r="C34" s="108" t="s">
        <v>875</v>
      </c>
      <c r="D34" s="108" t="s">
        <v>881</v>
      </c>
      <c r="E34" s="109" t="s">
        <v>171</v>
      </c>
      <c r="F34" s="110" t="s">
        <v>15</v>
      </c>
      <c r="G34" s="108" t="s">
        <v>867</v>
      </c>
      <c r="H34" s="111">
        <v>1</v>
      </c>
      <c r="I34" s="111">
        <f t="shared" si="0"/>
        <v>845</v>
      </c>
      <c r="J34" s="110"/>
    </row>
    <row r="35" ht="24.95" customHeight="1" spans="1:10">
      <c r="A35" s="107">
        <v>33</v>
      </c>
      <c r="B35" s="78" t="s">
        <v>821</v>
      </c>
      <c r="C35" s="108" t="s">
        <v>882</v>
      </c>
      <c r="D35" s="108" t="s">
        <v>883</v>
      </c>
      <c r="E35" s="109" t="s">
        <v>884</v>
      </c>
      <c r="F35" s="110" t="s">
        <v>15</v>
      </c>
      <c r="G35" s="111">
        <v>845</v>
      </c>
      <c r="H35" s="111">
        <v>1</v>
      </c>
      <c r="I35" s="111">
        <f t="shared" si="0"/>
        <v>845</v>
      </c>
      <c r="J35" s="110"/>
    </row>
    <row r="36" ht="24.95" customHeight="1" spans="1:10">
      <c r="A36" s="107">
        <v>34</v>
      </c>
      <c r="B36" s="78" t="s">
        <v>821</v>
      </c>
      <c r="C36" s="108" t="s">
        <v>882</v>
      </c>
      <c r="D36" s="108" t="s">
        <v>885</v>
      </c>
      <c r="E36" s="109" t="s">
        <v>886</v>
      </c>
      <c r="F36" s="110" t="s">
        <v>15</v>
      </c>
      <c r="G36" s="111">
        <v>845</v>
      </c>
      <c r="H36" s="111">
        <v>1</v>
      </c>
      <c r="I36" s="111">
        <f t="shared" si="0"/>
        <v>845</v>
      </c>
      <c r="J36" s="110"/>
    </row>
    <row r="37" ht="24.95" customHeight="1" spans="1:10">
      <c r="A37" s="107">
        <v>35</v>
      </c>
      <c r="B37" s="78" t="s">
        <v>821</v>
      </c>
      <c r="C37" s="108" t="s">
        <v>882</v>
      </c>
      <c r="D37" s="108" t="s">
        <v>887</v>
      </c>
      <c r="E37" s="109" t="s">
        <v>878</v>
      </c>
      <c r="F37" s="110" t="s">
        <v>15</v>
      </c>
      <c r="G37" s="111">
        <v>845</v>
      </c>
      <c r="H37" s="111">
        <v>1</v>
      </c>
      <c r="I37" s="111">
        <f t="shared" si="0"/>
        <v>845</v>
      </c>
      <c r="J37" s="110"/>
    </row>
    <row r="38" ht="24.95" customHeight="1" spans="1:10">
      <c r="A38" s="107">
        <v>36</v>
      </c>
      <c r="B38" s="78" t="s">
        <v>821</v>
      </c>
      <c r="C38" s="108" t="s">
        <v>882</v>
      </c>
      <c r="D38" s="116" t="s">
        <v>888</v>
      </c>
      <c r="E38" s="109" t="s">
        <v>889</v>
      </c>
      <c r="F38" s="110" t="s">
        <v>15</v>
      </c>
      <c r="G38" s="111">
        <v>845</v>
      </c>
      <c r="H38" s="111">
        <v>1</v>
      </c>
      <c r="I38" s="111">
        <f t="shared" si="0"/>
        <v>845</v>
      </c>
      <c r="J38" s="110"/>
    </row>
    <row r="39" ht="24.95" customHeight="1" spans="1:10">
      <c r="A39" s="107">
        <v>37</v>
      </c>
      <c r="B39" s="78" t="s">
        <v>821</v>
      </c>
      <c r="C39" s="108" t="s">
        <v>882</v>
      </c>
      <c r="D39" s="108" t="s">
        <v>890</v>
      </c>
      <c r="E39" s="109" t="s">
        <v>891</v>
      </c>
      <c r="F39" s="110" t="s">
        <v>15</v>
      </c>
      <c r="G39" s="111">
        <v>845</v>
      </c>
      <c r="H39" s="111">
        <v>1</v>
      </c>
      <c r="I39" s="111">
        <f t="shared" si="0"/>
        <v>845</v>
      </c>
      <c r="J39" s="110"/>
    </row>
    <row r="40" ht="24.95" customHeight="1" spans="1:10">
      <c r="A40" s="107">
        <v>38</v>
      </c>
      <c r="B40" s="78" t="s">
        <v>821</v>
      </c>
      <c r="C40" s="108" t="s">
        <v>892</v>
      </c>
      <c r="D40" s="108" t="s">
        <v>893</v>
      </c>
      <c r="E40" s="109" t="s">
        <v>894</v>
      </c>
      <c r="F40" s="110" t="s">
        <v>15</v>
      </c>
      <c r="G40" s="111">
        <v>845</v>
      </c>
      <c r="H40" s="111">
        <v>1</v>
      </c>
      <c r="I40" s="111">
        <f t="shared" si="0"/>
        <v>845</v>
      </c>
      <c r="J40" s="110"/>
    </row>
    <row r="41" ht="24.95" customHeight="1" spans="1:10">
      <c r="A41" s="107">
        <v>39</v>
      </c>
      <c r="B41" s="78" t="s">
        <v>821</v>
      </c>
      <c r="C41" s="108" t="s">
        <v>892</v>
      </c>
      <c r="D41" s="116" t="s">
        <v>895</v>
      </c>
      <c r="E41" s="109" t="s">
        <v>896</v>
      </c>
      <c r="F41" s="110" t="s">
        <v>15</v>
      </c>
      <c r="G41" s="111">
        <v>845</v>
      </c>
      <c r="H41" s="111">
        <v>1</v>
      </c>
      <c r="I41" s="111">
        <f t="shared" si="0"/>
        <v>845</v>
      </c>
      <c r="J41" s="110"/>
    </row>
    <row r="42" ht="24.95" customHeight="1" spans="1:10">
      <c r="A42" s="107">
        <v>40</v>
      </c>
      <c r="B42" s="78" t="s">
        <v>821</v>
      </c>
      <c r="C42" s="108" t="s">
        <v>892</v>
      </c>
      <c r="D42" s="108" t="s">
        <v>897</v>
      </c>
      <c r="E42" s="109" t="s">
        <v>898</v>
      </c>
      <c r="F42" s="110" t="s">
        <v>15</v>
      </c>
      <c r="G42" s="111">
        <v>845</v>
      </c>
      <c r="H42" s="111">
        <v>1</v>
      </c>
      <c r="I42" s="111">
        <f t="shared" si="0"/>
        <v>845</v>
      </c>
      <c r="J42" s="110"/>
    </row>
    <row r="43" ht="24.95" customHeight="1" spans="1:10">
      <c r="A43" s="107">
        <v>41</v>
      </c>
      <c r="B43" s="78" t="s">
        <v>821</v>
      </c>
      <c r="C43" s="108" t="s">
        <v>892</v>
      </c>
      <c r="D43" s="108" t="s">
        <v>899</v>
      </c>
      <c r="E43" s="109" t="s">
        <v>900</v>
      </c>
      <c r="F43" s="110" t="s">
        <v>15</v>
      </c>
      <c r="G43" s="111">
        <v>845</v>
      </c>
      <c r="H43" s="111">
        <v>1</v>
      </c>
      <c r="I43" s="111">
        <f t="shared" si="0"/>
        <v>845</v>
      </c>
      <c r="J43" s="110"/>
    </row>
    <row r="44" ht="24.95" customHeight="1" spans="1:10">
      <c r="A44" s="107">
        <v>42</v>
      </c>
      <c r="B44" s="78" t="s">
        <v>821</v>
      </c>
      <c r="C44" s="108" t="s">
        <v>892</v>
      </c>
      <c r="D44" s="119" t="s">
        <v>901</v>
      </c>
      <c r="E44" s="109" t="s">
        <v>902</v>
      </c>
      <c r="F44" s="110" t="s">
        <v>15</v>
      </c>
      <c r="G44" s="111">
        <v>845</v>
      </c>
      <c r="H44" s="111">
        <v>1</v>
      </c>
      <c r="I44" s="111">
        <f t="shared" si="0"/>
        <v>845</v>
      </c>
      <c r="J44" s="108"/>
    </row>
    <row r="45" ht="24.95" customHeight="1" spans="1:10">
      <c r="A45" s="107">
        <v>43</v>
      </c>
      <c r="B45" s="78" t="s">
        <v>821</v>
      </c>
      <c r="C45" s="108" t="s">
        <v>892</v>
      </c>
      <c r="D45" s="108" t="s">
        <v>903</v>
      </c>
      <c r="E45" s="109" t="s">
        <v>303</v>
      </c>
      <c r="F45" s="110" t="s">
        <v>15</v>
      </c>
      <c r="G45" s="111">
        <v>845</v>
      </c>
      <c r="H45" s="111">
        <v>2</v>
      </c>
      <c r="I45" s="111">
        <f t="shared" si="0"/>
        <v>1690</v>
      </c>
      <c r="J45" s="108" t="s">
        <v>904</v>
      </c>
    </row>
    <row r="46" ht="24.95" customHeight="1" spans="1:10">
      <c r="A46" s="107">
        <v>44</v>
      </c>
      <c r="B46" s="78" t="s">
        <v>821</v>
      </c>
      <c r="C46" s="113" t="s">
        <v>892</v>
      </c>
      <c r="D46" s="108" t="s">
        <v>905</v>
      </c>
      <c r="E46" s="109" t="s">
        <v>906</v>
      </c>
      <c r="F46" s="114" t="s">
        <v>15</v>
      </c>
      <c r="G46" s="111">
        <v>845</v>
      </c>
      <c r="H46" s="117">
        <v>1</v>
      </c>
      <c r="I46" s="111">
        <f t="shared" si="0"/>
        <v>845</v>
      </c>
      <c r="J46" s="108"/>
    </row>
    <row r="47" ht="24.95" customHeight="1" spans="1:10">
      <c r="A47" s="107">
        <v>45</v>
      </c>
      <c r="B47" s="78" t="s">
        <v>821</v>
      </c>
      <c r="C47" s="113" t="s">
        <v>892</v>
      </c>
      <c r="D47" s="108" t="s">
        <v>907</v>
      </c>
      <c r="E47" s="109" t="s">
        <v>908</v>
      </c>
      <c r="F47" s="114" t="s">
        <v>15</v>
      </c>
      <c r="G47" s="111">
        <v>845</v>
      </c>
      <c r="H47" s="115">
        <v>1</v>
      </c>
      <c r="I47" s="111">
        <f t="shared" si="0"/>
        <v>845</v>
      </c>
      <c r="J47" s="108"/>
    </row>
    <row r="48" ht="24.95" customHeight="1" spans="1:10">
      <c r="A48" s="107">
        <v>46</v>
      </c>
      <c r="B48" s="78" t="s">
        <v>821</v>
      </c>
      <c r="C48" s="108" t="s">
        <v>892</v>
      </c>
      <c r="D48" s="108" t="s">
        <v>909</v>
      </c>
      <c r="E48" s="109" t="s">
        <v>854</v>
      </c>
      <c r="F48" s="110" t="s">
        <v>15</v>
      </c>
      <c r="G48" s="111">
        <v>845</v>
      </c>
      <c r="H48" s="112">
        <v>1</v>
      </c>
      <c r="I48" s="111">
        <f t="shared" si="0"/>
        <v>845</v>
      </c>
      <c r="J48" s="108"/>
    </row>
    <row r="49" ht="24.95" customHeight="1" spans="1:10">
      <c r="A49" s="107">
        <v>47</v>
      </c>
      <c r="B49" s="78" t="s">
        <v>821</v>
      </c>
      <c r="C49" s="108" t="s">
        <v>892</v>
      </c>
      <c r="D49" s="108" t="s">
        <v>910</v>
      </c>
      <c r="E49" s="109" t="s">
        <v>911</v>
      </c>
      <c r="F49" s="110" t="s">
        <v>15</v>
      </c>
      <c r="G49" s="111">
        <v>845</v>
      </c>
      <c r="H49" s="112">
        <v>1</v>
      </c>
      <c r="I49" s="111">
        <f t="shared" si="0"/>
        <v>845</v>
      </c>
      <c r="J49" s="108"/>
    </row>
    <row r="50" ht="24.95" customHeight="1" spans="1:10">
      <c r="A50" s="107">
        <v>48</v>
      </c>
      <c r="B50" s="78" t="s">
        <v>821</v>
      </c>
      <c r="C50" s="108" t="s">
        <v>892</v>
      </c>
      <c r="D50" s="116" t="s">
        <v>912</v>
      </c>
      <c r="E50" s="109" t="s">
        <v>913</v>
      </c>
      <c r="F50" s="110" t="s">
        <v>15</v>
      </c>
      <c r="G50" s="111">
        <v>845</v>
      </c>
      <c r="H50" s="111">
        <v>1</v>
      </c>
      <c r="I50" s="111">
        <f t="shared" si="0"/>
        <v>845</v>
      </c>
      <c r="J50" s="108"/>
    </row>
    <row r="51" ht="24.95" customHeight="1" spans="1:10">
      <c r="A51" s="107">
        <v>49</v>
      </c>
      <c r="B51" s="78" t="s">
        <v>821</v>
      </c>
      <c r="C51" s="108" t="s">
        <v>892</v>
      </c>
      <c r="D51" s="108" t="s">
        <v>914</v>
      </c>
      <c r="E51" s="109" t="s">
        <v>200</v>
      </c>
      <c r="F51" s="110" t="s">
        <v>15</v>
      </c>
      <c r="G51" s="108" t="s">
        <v>867</v>
      </c>
      <c r="H51" s="118">
        <v>1</v>
      </c>
      <c r="I51" s="111">
        <f t="shared" si="0"/>
        <v>845</v>
      </c>
      <c r="J51" s="108"/>
    </row>
    <row r="52" ht="24.95" customHeight="1" spans="1:10">
      <c r="A52" s="107">
        <v>50</v>
      </c>
      <c r="B52" s="78" t="s">
        <v>821</v>
      </c>
      <c r="C52" s="108" t="s">
        <v>915</v>
      </c>
      <c r="D52" s="108" t="s">
        <v>916</v>
      </c>
      <c r="E52" s="109" t="s">
        <v>917</v>
      </c>
      <c r="F52" s="110" t="s">
        <v>15</v>
      </c>
      <c r="G52" s="111">
        <v>845</v>
      </c>
      <c r="H52" s="112">
        <v>1</v>
      </c>
      <c r="I52" s="111">
        <f t="shared" si="0"/>
        <v>845</v>
      </c>
      <c r="J52" s="110"/>
    </row>
    <row r="53" ht="24.95" customHeight="1" spans="1:10">
      <c r="A53" s="107">
        <v>51</v>
      </c>
      <c r="B53" s="78" t="s">
        <v>821</v>
      </c>
      <c r="C53" s="108" t="s">
        <v>915</v>
      </c>
      <c r="D53" s="116" t="s">
        <v>918</v>
      </c>
      <c r="E53" s="109" t="s">
        <v>919</v>
      </c>
      <c r="F53" s="110" t="s">
        <v>15</v>
      </c>
      <c r="G53" s="111">
        <v>845</v>
      </c>
      <c r="H53" s="112">
        <v>1</v>
      </c>
      <c r="I53" s="111">
        <f t="shared" si="0"/>
        <v>845</v>
      </c>
      <c r="J53" s="110"/>
    </row>
    <row r="54" ht="24.95" customHeight="1" spans="1:10">
      <c r="A54" s="107">
        <v>52</v>
      </c>
      <c r="B54" s="78" t="s">
        <v>821</v>
      </c>
      <c r="C54" s="108" t="s">
        <v>915</v>
      </c>
      <c r="D54" s="108" t="s">
        <v>920</v>
      </c>
      <c r="E54" s="109" t="s">
        <v>921</v>
      </c>
      <c r="F54" s="110" t="s">
        <v>15</v>
      </c>
      <c r="G54" s="111">
        <v>845</v>
      </c>
      <c r="H54" s="112">
        <v>1</v>
      </c>
      <c r="I54" s="111">
        <f t="shared" si="0"/>
        <v>845</v>
      </c>
      <c r="J54" s="108"/>
    </row>
    <row r="55" ht="24.95" customHeight="1" spans="1:10">
      <c r="A55" s="107">
        <v>53</v>
      </c>
      <c r="B55" s="78" t="s">
        <v>821</v>
      </c>
      <c r="C55" s="108" t="s">
        <v>915</v>
      </c>
      <c r="D55" s="108" t="s">
        <v>922</v>
      </c>
      <c r="E55" s="109" t="s">
        <v>923</v>
      </c>
      <c r="F55" s="110" t="s">
        <v>15</v>
      </c>
      <c r="G55" s="111">
        <v>845</v>
      </c>
      <c r="H55" s="112">
        <v>1</v>
      </c>
      <c r="I55" s="111">
        <f t="shared" si="0"/>
        <v>845</v>
      </c>
      <c r="J55" s="110"/>
    </row>
    <row r="56" ht="24.95" customHeight="1" spans="1:10">
      <c r="A56" s="107">
        <v>54</v>
      </c>
      <c r="B56" s="78" t="s">
        <v>821</v>
      </c>
      <c r="C56" s="108" t="s">
        <v>924</v>
      </c>
      <c r="D56" s="108" t="s">
        <v>925</v>
      </c>
      <c r="E56" s="109" t="s">
        <v>926</v>
      </c>
      <c r="F56" s="110" t="s">
        <v>15</v>
      </c>
      <c r="G56" s="111">
        <v>845</v>
      </c>
      <c r="H56" s="112">
        <v>1</v>
      </c>
      <c r="I56" s="111">
        <f t="shared" si="0"/>
        <v>845</v>
      </c>
      <c r="J56" s="108"/>
    </row>
    <row r="57" ht="24.95" customHeight="1" spans="1:10">
      <c r="A57" s="107">
        <v>55</v>
      </c>
      <c r="B57" s="120" t="s">
        <v>11</v>
      </c>
      <c r="C57" s="120" t="s">
        <v>927</v>
      </c>
      <c r="D57" s="120" t="s">
        <v>928</v>
      </c>
      <c r="E57" s="109" t="s">
        <v>215</v>
      </c>
      <c r="F57" s="120" t="s">
        <v>15</v>
      </c>
      <c r="G57" s="121">
        <v>845</v>
      </c>
      <c r="H57" s="122">
        <v>1</v>
      </c>
      <c r="I57" s="121">
        <v>845</v>
      </c>
      <c r="J57" s="130"/>
    </row>
    <row r="58" ht="24.95" customHeight="1" spans="1:10">
      <c r="A58" s="107">
        <v>56</v>
      </c>
      <c r="B58" s="120" t="s">
        <v>11</v>
      </c>
      <c r="C58" s="120" t="s">
        <v>927</v>
      </c>
      <c r="D58" s="120" t="s">
        <v>929</v>
      </c>
      <c r="E58" s="109" t="s">
        <v>930</v>
      </c>
      <c r="F58" s="120" t="s">
        <v>15</v>
      </c>
      <c r="G58" s="121">
        <v>845</v>
      </c>
      <c r="H58" s="123">
        <v>1</v>
      </c>
      <c r="I58" s="121">
        <v>845</v>
      </c>
      <c r="J58" s="130"/>
    </row>
    <row r="59" ht="24.95" customHeight="1" spans="1:10">
      <c r="A59" s="107">
        <v>57</v>
      </c>
      <c r="B59" s="120" t="s">
        <v>11</v>
      </c>
      <c r="C59" s="120" t="s">
        <v>927</v>
      </c>
      <c r="D59" s="120" t="s">
        <v>931</v>
      </c>
      <c r="E59" s="109" t="s">
        <v>70</v>
      </c>
      <c r="F59" s="120" t="s">
        <v>15</v>
      </c>
      <c r="G59" s="121">
        <v>845</v>
      </c>
      <c r="H59" s="123">
        <v>1</v>
      </c>
      <c r="I59" s="121">
        <v>845</v>
      </c>
      <c r="J59" s="130"/>
    </row>
    <row r="60" ht="24.95" customHeight="1" spans="1:10">
      <c r="A60" s="107">
        <v>58</v>
      </c>
      <c r="B60" s="120" t="s">
        <v>11</v>
      </c>
      <c r="C60" s="120" t="s">
        <v>927</v>
      </c>
      <c r="D60" s="120" t="s">
        <v>932</v>
      </c>
      <c r="E60" s="109" t="s">
        <v>44</v>
      </c>
      <c r="F60" s="120" t="s">
        <v>15</v>
      </c>
      <c r="G60" s="121">
        <v>845</v>
      </c>
      <c r="H60" s="123">
        <v>1</v>
      </c>
      <c r="I60" s="121">
        <v>845</v>
      </c>
      <c r="J60" s="130"/>
    </row>
    <row r="61" ht="24.95" customHeight="1" spans="1:10">
      <c r="A61" s="107">
        <v>59</v>
      </c>
      <c r="B61" s="120" t="s">
        <v>11</v>
      </c>
      <c r="C61" s="120" t="s">
        <v>927</v>
      </c>
      <c r="D61" s="120" t="s">
        <v>933</v>
      </c>
      <c r="E61" s="109" t="s">
        <v>934</v>
      </c>
      <c r="F61" s="120" t="s">
        <v>15</v>
      </c>
      <c r="G61" s="121">
        <v>845</v>
      </c>
      <c r="H61" s="123">
        <v>1</v>
      </c>
      <c r="I61" s="121">
        <v>845</v>
      </c>
      <c r="J61" s="130"/>
    </row>
    <row r="62" ht="24.95" customHeight="1" spans="1:10">
      <c r="A62" s="107">
        <v>60</v>
      </c>
      <c r="B62" s="120" t="s">
        <v>11</v>
      </c>
      <c r="C62" s="120" t="s">
        <v>927</v>
      </c>
      <c r="D62" s="120" t="s">
        <v>935</v>
      </c>
      <c r="E62" s="109" t="s">
        <v>936</v>
      </c>
      <c r="F62" s="120" t="s">
        <v>15</v>
      </c>
      <c r="G62" s="121">
        <v>845</v>
      </c>
      <c r="H62" s="124">
        <v>2</v>
      </c>
      <c r="I62" s="121">
        <f>G62*H62</f>
        <v>1690</v>
      </c>
      <c r="J62" s="120" t="s">
        <v>937</v>
      </c>
    </row>
    <row r="63" ht="24.95" customHeight="1" spans="1:10">
      <c r="A63" s="25" t="s">
        <v>819</v>
      </c>
      <c r="B63" s="125"/>
      <c r="C63" s="25"/>
      <c r="D63" s="25"/>
      <c r="E63" s="126"/>
      <c r="F63" s="25"/>
      <c r="G63" s="127"/>
      <c r="H63" s="128">
        <f>SUM(H3:H62)</f>
        <v>63</v>
      </c>
      <c r="I63" s="125">
        <f>SUM(I3:I62)</f>
        <v>53235</v>
      </c>
      <c r="J63" s="131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B17" sqref="B17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22.875" customWidth="1"/>
  </cols>
  <sheetData>
    <row r="1" ht="48" customHeight="1" spans="1:10">
      <c r="A1" s="33" t="s">
        <v>938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939</v>
      </c>
      <c r="C2" s="34" t="s">
        <v>4</v>
      </c>
      <c r="D2" s="34" t="s">
        <v>940</v>
      </c>
      <c r="E2" s="34" t="s">
        <v>5</v>
      </c>
      <c r="F2" s="35" t="s">
        <v>6</v>
      </c>
      <c r="G2" s="36" t="s">
        <v>941</v>
      </c>
      <c r="H2" s="34" t="s">
        <v>942</v>
      </c>
      <c r="I2" s="34" t="s">
        <v>943</v>
      </c>
      <c r="J2" s="34" t="s">
        <v>10</v>
      </c>
    </row>
    <row r="3" s="30" customFormat="1" ht="21.95" customHeight="1" spans="1:10">
      <c r="A3" s="77">
        <v>1</v>
      </c>
      <c r="B3" s="78" t="s">
        <v>944</v>
      </c>
      <c r="C3" s="78"/>
      <c r="D3" s="78"/>
      <c r="E3" s="78"/>
      <c r="F3" s="55"/>
      <c r="G3" s="78"/>
      <c r="H3" s="79"/>
      <c r="I3" s="100"/>
      <c r="J3" s="78"/>
    </row>
    <row r="4" s="76" customFormat="1" ht="21.95" customHeight="1" spans="1:10">
      <c r="A4" s="80">
        <v>2</v>
      </c>
      <c r="B4" s="81"/>
      <c r="C4" s="81"/>
      <c r="D4" s="81"/>
      <c r="E4" s="81"/>
      <c r="F4" s="80"/>
      <c r="G4" s="81"/>
      <c r="H4" s="82"/>
      <c r="I4" s="101"/>
      <c r="J4" s="81"/>
    </row>
    <row r="5" s="76" customFormat="1" ht="21.95" customHeight="1" spans="1:10">
      <c r="A5" s="80">
        <v>3</v>
      </c>
      <c r="B5" s="81"/>
      <c r="C5" s="81"/>
      <c r="D5" s="81"/>
      <c r="E5" s="81"/>
      <c r="F5" s="80"/>
      <c r="G5" s="81"/>
      <c r="H5" s="82"/>
      <c r="I5" s="101"/>
      <c r="J5" s="81"/>
    </row>
    <row r="6" s="76" customFormat="1" ht="21.95" customHeight="1" spans="1:10">
      <c r="A6" s="80">
        <v>4</v>
      </c>
      <c r="B6" s="81"/>
      <c r="C6" s="81"/>
      <c r="D6" s="81"/>
      <c r="E6" s="81"/>
      <c r="F6" s="80"/>
      <c r="G6" s="81"/>
      <c r="H6" s="82"/>
      <c r="I6" s="101"/>
      <c r="J6" s="81"/>
    </row>
    <row r="7" ht="21.95" customHeight="1" spans="1:10">
      <c r="A7" s="83">
        <v>5</v>
      </c>
      <c r="B7" s="84"/>
      <c r="C7" s="84"/>
      <c r="D7" s="78"/>
      <c r="E7" s="84"/>
      <c r="F7" s="84"/>
      <c r="G7" s="85"/>
      <c r="H7" s="85"/>
      <c r="I7" s="85"/>
      <c r="J7" s="83"/>
    </row>
    <row r="8" ht="21.95" customHeight="1" spans="1:10">
      <c r="A8" s="83">
        <v>6</v>
      </c>
      <c r="B8" s="84"/>
      <c r="C8" s="84"/>
      <c r="D8" s="78"/>
      <c r="E8" s="86"/>
      <c r="F8" s="84"/>
      <c r="G8" s="85"/>
      <c r="H8" s="85"/>
      <c r="I8" s="85"/>
      <c r="J8" s="84"/>
    </row>
    <row r="9" ht="21.95" customHeight="1" spans="1:10">
      <c r="A9" s="83">
        <v>7</v>
      </c>
      <c r="B9" s="78"/>
      <c r="C9" s="78"/>
      <c r="D9" s="78"/>
      <c r="E9" s="78"/>
      <c r="F9" s="55"/>
      <c r="G9" s="87"/>
      <c r="H9" s="87"/>
      <c r="I9" s="102"/>
      <c r="J9" s="78"/>
    </row>
    <row r="10" ht="21.95" customHeight="1" spans="1:10">
      <c r="A10" s="83">
        <v>8</v>
      </c>
      <c r="B10" s="67"/>
      <c r="C10" s="67"/>
      <c r="D10" s="67"/>
      <c r="E10" s="67"/>
      <c r="F10" s="67"/>
      <c r="G10" s="67"/>
      <c r="H10" s="67"/>
      <c r="I10" s="67"/>
      <c r="J10" s="67"/>
    </row>
    <row r="11" ht="21.95" customHeight="1" spans="1:10">
      <c r="A11" s="88"/>
      <c r="B11" s="89"/>
      <c r="C11" s="89"/>
      <c r="D11" s="89"/>
      <c r="E11" s="90"/>
      <c r="F11" s="91"/>
      <c r="G11" s="91"/>
      <c r="H11" s="91"/>
      <c r="I11" s="103"/>
      <c r="J11" s="91"/>
    </row>
    <row r="12" ht="24.95" customHeight="1" spans="1:10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ht="35.25" customHeight="1" spans="1:10">
      <c r="A15" s="33" t="s">
        <v>945</v>
      </c>
      <c r="B15" s="33"/>
      <c r="C15" s="33"/>
      <c r="D15" s="33"/>
      <c r="E15" s="33"/>
      <c r="F15" s="33"/>
      <c r="G15" s="33"/>
      <c r="H15" s="33"/>
      <c r="I15" s="33"/>
      <c r="J15" s="33"/>
    </row>
    <row r="16" ht="30" customHeight="1" spans="1:10">
      <c r="A16" s="34" t="s">
        <v>1</v>
      </c>
      <c r="B16" s="34" t="s">
        <v>939</v>
      </c>
      <c r="C16" s="34" t="s">
        <v>4</v>
      </c>
      <c r="D16" s="34" t="s">
        <v>940</v>
      </c>
      <c r="E16" s="34" t="s">
        <v>5</v>
      </c>
      <c r="F16" s="93" t="s">
        <v>6</v>
      </c>
      <c r="G16" s="36" t="s">
        <v>941</v>
      </c>
      <c r="H16" s="34" t="s">
        <v>942</v>
      </c>
      <c r="I16" s="34" t="s">
        <v>943</v>
      </c>
      <c r="J16" s="34" t="s">
        <v>10</v>
      </c>
    </row>
    <row r="17" s="30" customFormat="1" ht="21.95" customHeight="1" spans="1:10">
      <c r="A17" s="54">
        <v>1</v>
      </c>
      <c r="B17" s="78" t="s">
        <v>944</v>
      </c>
      <c r="C17" s="78"/>
      <c r="D17" s="78"/>
      <c r="E17" s="94"/>
      <c r="F17" s="55"/>
      <c r="G17" s="95"/>
      <c r="H17" s="95"/>
      <c r="I17" s="95"/>
      <c r="J17" s="55"/>
    </row>
    <row r="18" ht="21.95" customHeight="1" spans="1:10">
      <c r="A18" s="42">
        <v>2</v>
      </c>
      <c r="B18" s="78"/>
      <c r="C18" s="78"/>
      <c r="D18" s="78"/>
      <c r="E18" s="94"/>
      <c r="F18" s="55"/>
      <c r="G18" s="95"/>
      <c r="H18" s="95"/>
      <c r="I18" s="95"/>
      <c r="J18" s="55"/>
    </row>
    <row r="19" ht="21.95" customHeight="1" spans="1:10">
      <c r="A19" s="42">
        <v>3</v>
      </c>
      <c r="B19" s="78"/>
      <c r="C19" s="78"/>
      <c r="D19" s="78"/>
      <c r="E19" s="94"/>
      <c r="F19" s="55"/>
      <c r="G19" s="95"/>
      <c r="H19" s="95"/>
      <c r="I19" s="95"/>
      <c r="J19" s="55"/>
    </row>
    <row r="20" ht="21.95" customHeight="1" spans="1:10">
      <c r="A20" s="42">
        <v>4</v>
      </c>
      <c r="B20" s="96"/>
      <c r="C20" s="97"/>
      <c r="D20" s="98"/>
      <c r="E20" s="98"/>
      <c r="F20" s="55"/>
      <c r="G20" s="95"/>
      <c r="H20" s="95"/>
      <c r="I20" s="95"/>
      <c r="J20" s="104"/>
    </row>
    <row r="21" ht="21.95" customHeight="1" spans="1:10">
      <c r="A21" s="42">
        <v>5</v>
      </c>
      <c r="B21" s="78"/>
      <c r="C21" s="78"/>
      <c r="D21" s="98"/>
      <c r="E21" s="78"/>
      <c r="F21" s="55"/>
      <c r="G21" s="95"/>
      <c r="H21" s="95"/>
      <c r="I21" s="95"/>
      <c r="J21" s="104"/>
    </row>
    <row r="22" ht="21.95" customHeight="1" spans="1:10">
      <c r="A22" s="42">
        <v>6</v>
      </c>
      <c r="B22" s="67"/>
      <c r="C22" s="99"/>
      <c r="D22" s="67"/>
      <c r="E22" s="75"/>
      <c r="F22" s="67"/>
      <c r="G22" s="67"/>
      <c r="H22" s="67"/>
      <c r="I22" s="68"/>
      <c r="J22" s="75"/>
    </row>
    <row r="23" ht="21.95" customHeight="1" spans="1:10">
      <c r="A23" s="42">
        <v>7</v>
      </c>
      <c r="B23" s="67"/>
      <c r="C23" s="99"/>
      <c r="D23" s="67"/>
      <c r="E23" s="75"/>
      <c r="F23" s="67"/>
      <c r="G23" s="67"/>
      <c r="H23" s="68"/>
      <c r="I23" s="68"/>
      <c r="J23" s="75"/>
    </row>
    <row r="24" ht="21.95" customHeight="1" spans="1:10">
      <c r="A24" s="88" t="s">
        <v>946</v>
      </c>
      <c r="B24" s="89"/>
      <c r="C24" s="89"/>
      <c r="D24" s="89"/>
      <c r="E24" s="90"/>
      <c r="F24" s="91"/>
      <c r="G24" s="91"/>
      <c r="H24" s="91"/>
      <c r="I24" s="103"/>
      <c r="J24" s="91"/>
    </row>
  </sheetData>
  <mergeCells count="4">
    <mergeCell ref="A1:J1"/>
    <mergeCell ref="A11:E11"/>
    <mergeCell ref="A15:J15"/>
    <mergeCell ref="A24:E24"/>
  </mergeCells>
  <conditionalFormatting sqref="C17">
    <cfRule type="duplicateValues" dxfId="0" priority="6"/>
    <cfRule type="duplicateValues" dxfId="0" priority="5"/>
  </conditionalFormatting>
  <conditionalFormatting sqref="C21">
    <cfRule type="duplicateValues" dxfId="0" priority="4"/>
    <cfRule type="duplicateValues" dxfId="0" priority="3"/>
  </conditionalFormatting>
  <conditionalFormatting sqref="C4:C5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3" t="s">
        <v>947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939</v>
      </c>
      <c r="C2" s="34" t="s">
        <v>4</v>
      </c>
      <c r="D2" s="34" t="s">
        <v>940</v>
      </c>
      <c r="E2" s="35" t="s">
        <v>6</v>
      </c>
      <c r="F2" s="36" t="s">
        <v>941</v>
      </c>
      <c r="G2" s="34" t="s">
        <v>942</v>
      </c>
      <c r="H2" s="34" t="s">
        <v>943</v>
      </c>
      <c r="I2" s="34" t="s">
        <v>10</v>
      </c>
    </row>
    <row r="3" s="30" customFormat="1" ht="21.95" customHeight="1" spans="1:9">
      <c r="A3" s="37">
        <v>1</v>
      </c>
      <c r="B3" s="38" t="s">
        <v>781</v>
      </c>
      <c r="C3" s="39" t="s">
        <v>815</v>
      </c>
      <c r="D3" s="39" t="s">
        <v>948</v>
      </c>
      <c r="E3" s="40" t="s">
        <v>15</v>
      </c>
      <c r="F3" s="38">
        <v>544</v>
      </c>
      <c r="G3" s="38">
        <v>1</v>
      </c>
      <c r="H3" s="41">
        <v>544</v>
      </c>
      <c r="I3" s="41" t="s">
        <v>816</v>
      </c>
    </row>
    <row r="4" s="31" customFormat="1" ht="26" customHeight="1" spans="1:9">
      <c r="A4" s="42">
        <v>2</v>
      </c>
      <c r="B4" s="38" t="s">
        <v>584</v>
      </c>
      <c r="C4" s="38" t="s">
        <v>817</v>
      </c>
      <c r="D4" s="39" t="s">
        <v>948</v>
      </c>
      <c r="E4" s="40" t="s">
        <v>15</v>
      </c>
      <c r="F4" s="38">
        <v>544</v>
      </c>
      <c r="G4" s="38">
        <v>1</v>
      </c>
      <c r="H4" s="41">
        <v>544</v>
      </c>
      <c r="I4" s="41" t="s">
        <v>816</v>
      </c>
    </row>
    <row r="5" s="31" customFormat="1" ht="26" customHeight="1" spans="1:9">
      <c r="A5" s="37">
        <v>3</v>
      </c>
      <c r="B5" s="38" t="s">
        <v>694</v>
      </c>
      <c r="C5" s="38" t="s">
        <v>818</v>
      </c>
      <c r="D5" s="39" t="s">
        <v>948</v>
      </c>
      <c r="E5" s="40" t="s">
        <v>15</v>
      </c>
      <c r="F5" s="38">
        <v>544</v>
      </c>
      <c r="G5" s="38">
        <v>1</v>
      </c>
      <c r="H5" s="41">
        <v>544</v>
      </c>
      <c r="I5" s="41" t="s">
        <v>816</v>
      </c>
    </row>
    <row r="6" s="31" customFormat="1" ht="26" customHeight="1" spans="1:9">
      <c r="A6" s="42">
        <v>4</v>
      </c>
      <c r="B6" s="43"/>
      <c r="C6" s="43"/>
      <c r="D6" s="43"/>
      <c r="E6" s="43"/>
      <c r="F6" s="43"/>
      <c r="G6" s="44"/>
      <c r="H6" s="43"/>
      <c r="I6" s="73"/>
    </row>
    <row r="7" ht="26" customHeight="1" spans="1:9">
      <c r="A7" s="37">
        <v>5</v>
      </c>
      <c r="B7" s="45"/>
      <c r="C7" s="45"/>
      <c r="D7" s="46"/>
      <c r="E7" s="47"/>
      <c r="F7" s="45"/>
      <c r="G7" s="45"/>
      <c r="H7" s="48"/>
      <c r="I7" s="48"/>
    </row>
    <row r="8" ht="21.95" customHeight="1" spans="1:9">
      <c r="A8" s="49" t="s">
        <v>949</v>
      </c>
      <c r="B8" s="50"/>
      <c r="C8" s="50"/>
      <c r="D8" s="50"/>
      <c r="E8" s="51"/>
      <c r="F8" s="51"/>
      <c r="G8" s="51"/>
      <c r="H8" s="52"/>
      <c r="I8" s="51"/>
    </row>
    <row r="9" ht="17" customHeight="1" spans="1:9">
      <c r="A9" s="53"/>
      <c r="B9" s="53"/>
      <c r="C9" s="53"/>
      <c r="D9" s="53"/>
      <c r="E9" s="53"/>
      <c r="F9" s="53"/>
      <c r="G9" s="53"/>
      <c r="H9" s="53"/>
      <c r="I9" s="53"/>
    </row>
    <row r="12" ht="35.25" customHeight="1" spans="1:9">
      <c r="A12" s="33" t="s">
        <v>950</v>
      </c>
      <c r="B12" s="33"/>
      <c r="C12" s="33"/>
      <c r="D12" s="33"/>
      <c r="E12" s="33"/>
      <c r="F12" s="33"/>
      <c r="G12" s="33"/>
      <c r="H12" s="33"/>
      <c r="I12" s="33"/>
    </row>
    <row r="13" ht="30" customHeight="1" spans="1:9">
      <c r="A13" s="34" t="s">
        <v>1</v>
      </c>
      <c r="B13" s="34" t="s">
        <v>939</v>
      </c>
      <c r="C13" s="34" t="s">
        <v>4</v>
      </c>
      <c r="D13" s="34" t="s">
        <v>940</v>
      </c>
      <c r="E13" s="35" t="s">
        <v>6</v>
      </c>
      <c r="F13" s="36" t="s">
        <v>941</v>
      </c>
      <c r="G13" s="34" t="s">
        <v>942</v>
      </c>
      <c r="H13" s="34" t="s">
        <v>943</v>
      </c>
      <c r="I13" s="34" t="s">
        <v>10</v>
      </c>
    </row>
    <row r="14" s="30" customFormat="1" ht="21.95" customHeight="1" spans="1:9">
      <c r="A14" s="54">
        <v>1</v>
      </c>
      <c r="B14" s="43" t="s">
        <v>11</v>
      </c>
      <c r="C14" s="38" t="s">
        <v>111</v>
      </c>
      <c r="D14" s="38" t="s">
        <v>951</v>
      </c>
      <c r="E14" s="38" t="s">
        <v>15</v>
      </c>
      <c r="F14" s="38">
        <v>544</v>
      </c>
      <c r="G14" s="38">
        <v>1</v>
      </c>
      <c r="H14" s="55">
        <v>544</v>
      </c>
      <c r="I14" s="74" t="s">
        <v>952</v>
      </c>
    </row>
    <row r="15" s="32" customFormat="1" ht="29" customHeight="1" spans="1:9">
      <c r="A15" s="42">
        <v>2</v>
      </c>
      <c r="B15" s="38" t="s">
        <v>364</v>
      </c>
      <c r="C15" s="38" t="s">
        <v>380</v>
      </c>
      <c r="D15" s="38" t="s">
        <v>953</v>
      </c>
      <c r="E15" s="38" t="s">
        <v>15</v>
      </c>
      <c r="F15" s="38">
        <v>544</v>
      </c>
      <c r="G15" s="38">
        <v>1</v>
      </c>
      <c r="H15" s="38">
        <f>F15*G15</f>
        <v>544</v>
      </c>
      <c r="I15" s="38" t="s">
        <v>954</v>
      </c>
    </row>
    <row r="16" s="32" customFormat="1" ht="25" customHeight="1" spans="1:9">
      <c r="A16" s="42">
        <v>3</v>
      </c>
      <c r="B16" s="38"/>
      <c r="C16" s="38"/>
      <c r="D16" s="38"/>
      <c r="E16" s="38"/>
      <c r="F16" s="38"/>
      <c r="G16" s="38"/>
      <c r="H16" s="55"/>
      <c r="I16" s="74"/>
    </row>
    <row r="17" s="32" customFormat="1" ht="21.95" customHeight="1" spans="1:9">
      <c r="A17" s="42">
        <v>4</v>
      </c>
      <c r="B17" s="56"/>
      <c r="C17" s="56"/>
      <c r="D17" s="56"/>
      <c r="E17" s="57"/>
      <c r="F17" s="47"/>
      <c r="G17" s="47"/>
      <c r="H17" s="45"/>
      <c r="I17" s="45"/>
    </row>
    <row r="18" s="32" customFormat="1" ht="21.95" customHeight="1" spans="1:9">
      <c r="A18" s="42">
        <v>5</v>
      </c>
      <c r="B18" s="56"/>
      <c r="C18" s="56"/>
      <c r="D18" s="56"/>
      <c r="E18" s="45"/>
      <c r="F18" s="47"/>
      <c r="G18" s="47"/>
      <c r="H18" s="45"/>
      <c r="I18" s="45"/>
    </row>
    <row r="19" s="32" customFormat="1" ht="21.95" customHeight="1" spans="1:9">
      <c r="A19" s="42">
        <v>6</v>
      </c>
      <c r="B19" s="56"/>
      <c r="C19" s="58"/>
      <c r="D19" s="56"/>
      <c r="E19" s="45"/>
      <c r="F19" s="45"/>
      <c r="G19" s="45"/>
      <c r="H19" s="45"/>
      <c r="I19" s="45"/>
    </row>
    <row r="20" s="32" customFormat="1" ht="21.95" customHeight="1" spans="1:9">
      <c r="A20" s="42">
        <v>7</v>
      </c>
      <c r="B20" s="59"/>
      <c r="C20" s="59"/>
      <c r="D20" s="60"/>
      <c r="E20" s="60"/>
      <c r="F20" s="60"/>
      <c r="G20" s="60"/>
      <c r="H20" s="60"/>
      <c r="I20" s="60"/>
    </row>
    <row r="21" s="32" customFormat="1" ht="24.95" customHeight="1" spans="1:9">
      <c r="A21" s="42">
        <v>8</v>
      </c>
      <c r="B21" s="61"/>
      <c r="C21" s="61"/>
      <c r="D21" s="61"/>
      <c r="E21" s="62"/>
      <c r="F21" s="60"/>
      <c r="G21" s="60"/>
      <c r="H21" s="63"/>
      <c r="I21" s="63"/>
    </row>
    <row r="22" ht="21.95" customHeight="1" spans="1:9">
      <c r="A22" s="64"/>
      <c r="B22" s="65"/>
      <c r="C22" s="66"/>
      <c r="D22" s="65"/>
      <c r="E22" s="67"/>
      <c r="F22" s="67"/>
      <c r="G22" s="68"/>
      <c r="H22" s="68"/>
      <c r="I22" s="75"/>
    </row>
    <row r="23" ht="21.95" customHeight="1" spans="1:9">
      <c r="A23" s="69" t="s">
        <v>955</v>
      </c>
      <c r="B23" s="70"/>
      <c r="C23" s="70"/>
      <c r="D23" s="70"/>
      <c r="E23" s="71"/>
      <c r="F23" s="71"/>
      <c r="G23" s="71"/>
      <c r="H23" s="72"/>
      <c r="I23" s="71"/>
    </row>
  </sheetData>
  <mergeCells count="4">
    <mergeCell ref="A1:I1"/>
    <mergeCell ref="A8:D8"/>
    <mergeCell ref="A12:I12"/>
    <mergeCell ref="A23:D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F15" sqref="F15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956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957</v>
      </c>
    </row>
    <row r="3" ht="39" customHeight="1" spans="1:11">
      <c r="A3" s="7" t="s">
        <v>958</v>
      </c>
      <c r="B3" s="7" t="s">
        <v>959</v>
      </c>
      <c r="C3" s="7"/>
      <c r="D3" s="7"/>
      <c r="E3" s="7"/>
      <c r="F3" s="7" t="s">
        <v>960</v>
      </c>
      <c r="G3" s="7"/>
      <c r="H3" s="7"/>
      <c r="I3" s="7"/>
      <c r="J3" s="20" t="s">
        <v>961</v>
      </c>
      <c r="K3" s="21" t="s">
        <v>10</v>
      </c>
    </row>
    <row r="4" ht="48.75" customHeight="1" spans="1:11">
      <c r="A4" s="7"/>
      <c r="B4" s="7" t="s">
        <v>962</v>
      </c>
      <c r="C4" s="7" t="s">
        <v>963</v>
      </c>
      <c r="D4" s="7" t="s">
        <v>964</v>
      </c>
      <c r="E4" s="7" t="s">
        <v>943</v>
      </c>
      <c r="F4" s="7" t="s">
        <v>962</v>
      </c>
      <c r="G4" s="7" t="s">
        <v>963</v>
      </c>
      <c r="H4" s="7" t="s">
        <v>964</v>
      </c>
      <c r="I4" s="7" t="s">
        <v>943</v>
      </c>
      <c r="J4" s="22"/>
      <c r="K4" s="21"/>
    </row>
    <row r="5" ht="39.95" customHeight="1" spans="1:11">
      <c r="A5" s="8" t="s">
        <v>11</v>
      </c>
      <c r="B5" s="9">
        <v>238</v>
      </c>
      <c r="C5" s="9">
        <v>241</v>
      </c>
      <c r="D5" s="9">
        <v>544</v>
      </c>
      <c r="E5" s="9">
        <f>C5*D5</f>
        <v>131104</v>
      </c>
      <c r="F5" s="8">
        <v>6</v>
      </c>
      <c r="G5" s="8">
        <v>7</v>
      </c>
      <c r="H5" s="8">
        <v>845</v>
      </c>
      <c r="I5" s="8">
        <f>G5*H5</f>
        <v>5915</v>
      </c>
      <c r="J5" s="8">
        <f>E5+I5</f>
        <v>137019</v>
      </c>
      <c r="K5" s="23"/>
    </row>
    <row r="6" ht="39.95" customHeight="1" spans="1:11">
      <c r="A6" s="10" t="s">
        <v>821</v>
      </c>
      <c r="B6" s="10"/>
      <c r="C6" s="10"/>
      <c r="D6" s="8"/>
      <c r="E6" s="9"/>
      <c r="F6" s="8">
        <v>54</v>
      </c>
      <c r="G6" s="11">
        <v>56</v>
      </c>
      <c r="H6" s="12">
        <v>845</v>
      </c>
      <c r="I6" s="8">
        <f>G6*H6</f>
        <v>47320</v>
      </c>
      <c r="J6" s="8">
        <f>E6+I6</f>
        <v>47320</v>
      </c>
      <c r="K6" s="24"/>
    </row>
    <row r="7" s="5" customFormat="1" ht="39.95" customHeight="1" spans="1:11">
      <c r="A7" s="13" t="s">
        <v>364</v>
      </c>
      <c r="B7" s="10">
        <v>310</v>
      </c>
      <c r="C7" s="14">
        <f>B7</f>
        <v>310</v>
      </c>
      <c r="D7" s="9">
        <v>544</v>
      </c>
      <c r="E7" s="9">
        <f>C7*D7</f>
        <v>168640</v>
      </c>
      <c r="F7" s="10"/>
      <c r="G7" s="10"/>
      <c r="H7" s="10"/>
      <c r="I7" s="10"/>
      <c r="J7" s="25">
        <f>E7</f>
        <v>168640</v>
      </c>
      <c r="K7" s="26"/>
    </row>
    <row r="8" ht="39.95" customHeight="1" spans="1:11">
      <c r="A8" s="10" t="s">
        <v>965</v>
      </c>
      <c r="B8" s="10">
        <f>SUM(B5:B7)</f>
        <v>548</v>
      </c>
      <c r="C8" s="10">
        <f>SUM(C5:C7)</f>
        <v>551</v>
      </c>
      <c r="D8" s="10"/>
      <c r="E8" s="10">
        <f>SUM(E5:E7)</f>
        <v>299744</v>
      </c>
      <c r="F8" s="10">
        <f>SUM(F5:F7)</f>
        <v>60</v>
      </c>
      <c r="G8" s="10">
        <f>SUM(G5:G7)</f>
        <v>63</v>
      </c>
      <c r="H8" s="10"/>
      <c r="I8" s="10">
        <f>SUM(I5:I7)</f>
        <v>53235</v>
      </c>
      <c r="J8" s="10">
        <f>SUM(J5:J7)</f>
        <v>352979</v>
      </c>
      <c r="K8" s="27"/>
    </row>
    <row r="9" ht="26.1" customHeight="1" spans="1:10">
      <c r="A9" s="15" t="s">
        <v>966</v>
      </c>
      <c r="B9" s="15"/>
      <c r="C9" s="15"/>
      <c r="D9" s="15"/>
      <c r="E9" s="15"/>
      <c r="F9" s="15"/>
      <c r="G9" s="15" t="s">
        <v>967</v>
      </c>
      <c r="H9" s="16"/>
      <c r="I9" s="28"/>
      <c r="J9" s="29"/>
    </row>
    <row r="10" ht="14.25" spans="1:10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>
      <c r="A14" s="18"/>
      <c r="B14" s="18"/>
      <c r="C14" s="18"/>
      <c r="D14" s="18"/>
      <c r="E14" s="18"/>
      <c r="F14" s="18"/>
      <c r="G14" s="18"/>
      <c r="H14" s="18"/>
      <c r="I14" s="18"/>
      <c r="J14" s="18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G10" sqref="G10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968</v>
      </c>
      <c r="B1" s="1"/>
      <c r="C1" s="1"/>
      <c r="D1" s="1"/>
    </row>
    <row r="2" ht="114" customHeight="1" spans="1:4">
      <c r="A2" s="2" t="s">
        <v>969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970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2023-11-10T03:10:50Z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