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<sst xmlns="http://schemas.openxmlformats.org/spreadsheetml/2006/main" count="183" uniqueCount="92">
  <si>
    <t>益阳高新区2023年第5次临时救助</t>
  </si>
  <si>
    <t>序号</t>
  </si>
  <si>
    <t>姓 名</t>
  </si>
  <si>
    <t>身份证号码</t>
  </si>
  <si>
    <t>对象类别</t>
  </si>
  <si>
    <t>救助原因</t>
  </si>
  <si>
    <t>救助金额</t>
  </si>
  <si>
    <t>开户行</t>
  </si>
  <si>
    <t>开户人
姓名</t>
  </si>
  <si>
    <t>家庭住址</t>
  </si>
  <si>
    <t>关系</t>
  </si>
  <si>
    <t>人次</t>
  </si>
  <si>
    <t>周嘉豪</t>
  </si>
  <si>
    <t>430903********1211</t>
  </si>
  <si>
    <t>低保户</t>
  </si>
  <si>
    <t>本人患有股癣，母亲于2020年患脑瘤治疗无效去世，当时治疗花费几十万元，唯一的房子也抵押贷款被卖，父亲在外打零工，收入不稳定，我即将上高二，家庭没有稳定经济来源连学费都有压力，特向上级申请救助。</t>
  </si>
  <si>
    <t>邮政储蓄银行</t>
  </si>
  <si>
    <t>朝阳街道江金社区</t>
  </si>
  <si>
    <t>本人</t>
  </si>
  <si>
    <t>欧阳万强</t>
  </si>
  <si>
    <t>432321********6475</t>
  </si>
  <si>
    <t>一般农户</t>
  </si>
  <si>
    <t>本人自2022年突发脑梗以来，因病情加重危及生命，在中心医院住院治疗花费十多万元，后续还需大量药物维持生命，生活十分困难，特向上级申请救助。</t>
  </si>
  <si>
    <t>朝阳街道龙头山社区</t>
  </si>
  <si>
    <t>冷叶英</t>
  </si>
  <si>
    <t>432321********678X</t>
  </si>
  <si>
    <t>本人婚姻不幸，离异，单身带一男孩，微薄收入难以承担孩子的教育费用和相关开销，家中还有年迈体弱多病的父母双亲，生活十分困难，特向上级申请救助。</t>
  </si>
  <si>
    <t>朝阳街道大海塘社区</t>
  </si>
  <si>
    <t>李培育</t>
  </si>
  <si>
    <t>432321********0093</t>
  </si>
  <si>
    <t>本人患肝硬化失代偿期，并有腹水，老伴于2015年确诊基底细胞癌，我又于2023年病情恶化，后期还需大量药物治疗，家庭生活十分困难，特向上级申请救助。</t>
  </si>
  <si>
    <t>朝阳街道七里桥社区</t>
  </si>
  <si>
    <t>姚雪华</t>
  </si>
  <si>
    <t>430903********1328</t>
  </si>
  <si>
    <t>本人因车祸全瘫在床，智力残疾二级，丈夫死亡，家中还有三个年幼的小孩要抚养，家庭无任何经济来源，特向上级申请救助</t>
  </si>
  <si>
    <t>朝阳街道鸬鹚桥社区</t>
  </si>
  <si>
    <t>谭国军</t>
  </si>
  <si>
    <t>432301********2514</t>
  </si>
  <si>
    <t>本人因参加电机家园的楼道杂屋清理时，不小心从一楼屋顶摔下来，导致腰一二椎体右侧横突骨折，现不能从事体力劳动，无收入来源，特申请救助。</t>
  </si>
  <si>
    <t>孟乐军</t>
  </si>
  <si>
    <t>432322********1814</t>
  </si>
  <si>
    <t>本人是特困供养对象，精神二级残疾，生活不能自理，无任何资产和经济来源，每月需1000元药物维持病情，特向上级部门申请救助。</t>
  </si>
  <si>
    <t>李国军</t>
  </si>
  <si>
    <t>432321********0079</t>
  </si>
  <si>
    <t>本人患肺癌，手术、化疗、放疗治疗后又复发，至今已花费几十万元，后续还需大量治疗费用，家中早已负债累累，生活十分困难，特申请救助。</t>
  </si>
  <si>
    <t>周立</t>
  </si>
  <si>
    <t>432321********8762</t>
  </si>
  <si>
    <t>本人患乳腺癌，至今已花费几十万元，目前还在医院治疗，后期还需长期吃药，丈夫体弱多病，患有心脏病、高血压、慢性支气管炎等多种疾病，家中还有小孩上学，仅靠老公微薄的工资难以维持生计，特申请救助。</t>
  </si>
  <si>
    <t>朝阳街道姚家湾社区</t>
  </si>
  <si>
    <t xml:space="preserve"> </t>
  </si>
  <si>
    <t>彭海姣</t>
  </si>
  <si>
    <t>432302********8324</t>
  </si>
  <si>
    <t>本人是精神二级残疾，离异，育有一儿子为语言四级残疾，现上学中，无收入来源，家庭生活十分困难，特申请救助。</t>
  </si>
  <si>
    <t>朝阳街道明月社区</t>
  </si>
  <si>
    <t>周立秋</t>
  </si>
  <si>
    <t>432321********6173</t>
  </si>
  <si>
    <t>本人患阑尾癌、腺癌伴有腹腔积液、肝炎等多种疾病，目前已花费十几万元，后续还需药物治疗，家中早已负债累累，特向上级部门申请救助。</t>
  </si>
  <si>
    <t>夏雨林</t>
  </si>
  <si>
    <t>430903********1313</t>
  </si>
  <si>
    <t>本人因家中有两个脑瘫儿子，夫妻俩需在家全程照护，无法外出务工，更无经济来源，导致家庭生活困难，特申请救助。</t>
  </si>
  <si>
    <t>李竹于</t>
  </si>
  <si>
    <t>本人患胰腺癌，在湘雅医院住院治疗，共花费20多万元，导致家中负债累累，后续还需药物治疗，特向上级部门申请救助。</t>
  </si>
  <si>
    <t>潘海清</t>
  </si>
  <si>
    <t>432321********0077</t>
  </si>
  <si>
    <t>本人因患冠状动脉粥样硬化性心脏病、肺恶性肿瘤等多种疾病，已花费十多万元，后续还需大量费用，生活十分困难，特申请救助。</t>
  </si>
  <si>
    <t>刘固良</t>
  </si>
  <si>
    <t>432321********3872</t>
  </si>
  <si>
    <t>本人患心脏病，在湘雅医院手术，花费十多万元，后期还需药物维持生命，因家庭情况困难，无经济来源，特申请救助。</t>
  </si>
  <si>
    <t>鱼形山街道大泉村</t>
  </si>
  <si>
    <t>刘叔良</t>
  </si>
  <si>
    <t>432321********3871</t>
  </si>
  <si>
    <t>本人患直肠癌，在中心医院住院治疗花费大几万元，给原本就贫困的家庭造成了沉重的经济负担和医疗债务，特向上级部门申请救助。</t>
  </si>
  <si>
    <t>鱼形山街道浮云铺村</t>
  </si>
  <si>
    <t>谌光云</t>
  </si>
  <si>
    <t>432321********7148</t>
  </si>
  <si>
    <t>本人因右股骨颈骨折、腰4椎体滑脱、血小板减少症，慢性丙型病毒肝炎等多种疾病，手术花费大几万元，家庭生活十分困难，特向上级部门申请救助。</t>
  </si>
  <si>
    <t>雷战辉</t>
  </si>
  <si>
    <t>432321********5879</t>
  </si>
  <si>
    <t>本人患肺癌，经过近两年的医治，共花费医疗费用20余万元，后期还需每月化疗一次，费用巨大，家中还有两位年迈的父母需赡养，生活十分困难，特申请救助。</t>
  </si>
  <si>
    <t>谢林港镇谢林港村</t>
  </si>
  <si>
    <t>陈晓峰</t>
  </si>
  <si>
    <t>432321********3877</t>
  </si>
  <si>
    <t>本人因妻子患子宫癌、2型糖尿病、高血压等多种疾病，共花费几万余元，导致家庭生活十分困难，特申请临时救助。</t>
  </si>
  <si>
    <t>鱼形山街道四方山社区</t>
  </si>
  <si>
    <t>孙倡英</t>
  </si>
  <si>
    <t>432321********5888</t>
  </si>
  <si>
    <t>本人患肛癌、高血压、糖尿病等多种疾病，共花费十多万元，现需请人护理，还需药物维持生命，生活十分困难，特申请临时救助。</t>
  </si>
  <si>
    <t>莫连英</t>
  </si>
  <si>
    <t>432321********5904</t>
  </si>
  <si>
    <t>本人患心脏病，在医院手术，花费十多万元，导致家中负债累累，后期还需药物维持生命，家庭生活十分困难，特申请救助。</t>
  </si>
  <si>
    <t>合计</t>
  </si>
  <si>
    <t>21人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</si>
</sst>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85" zoomScaleNormal="85" topLeftCell="A17" workbookViewId="0">
      <selection activeCell="E34" sqref="E34"/>
    </sheetView>
  </sheetViews>
  <sheetFormatPr defaultColWidth="9" defaultRowHeight="13.5"/>
  <cols>
    <col min="1" max="1" width="6.5" style="5" customWidth="1"/>
    <col min="2" max="2" width="9" style="6"/>
    <col min="3" max="3" width="19.875" style="7" customWidth="1"/>
    <col min="4" max="4" width="9" style="6"/>
    <col min="5" max="5" width="44.25" style="6" customWidth="1"/>
    <col min="6" max="6" width="9.125" style="6" customWidth="1"/>
    <col min="7" max="7" width="14.125" style="6" customWidth="1"/>
    <col min="8" max="8" width="11.125" style="6" customWidth="1"/>
    <col min="9" max="9" width="20" style="6" customWidth="1"/>
    <col min="10" max="10" width="9" style="6"/>
    <col min="11" max="11" width="6.875" style="6" customWidth="1"/>
    <col min="12" max="12" width="17.75" style="6" customWidth="1"/>
    <col min="13" max="16384" width="9" style="6"/>
  </cols>
  <sheetData>
    <row r="1" s="1" customFormat="1" ht="55.5" customHeight="1" spans="1:11">
      <c r="A1" s="8"/>
      <c r="B1" s="9" t="s">
        <v>0</v>
      </c>
      <c r="C1" s="10"/>
      <c r="D1" s="9"/>
      <c r="E1" s="9"/>
      <c r="F1" s="9"/>
      <c r="G1" s="9"/>
      <c r="H1" s="9"/>
      <c r="I1" s="9"/>
      <c r="J1" s="9"/>
      <c r="K1" s="9"/>
    </row>
    <row r="2" s="1" customFormat="1" ht="30" customHeight="1" spans="1:12">
      <c r="A2" s="11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2" t="s">
        <v>7</v>
      </c>
      <c r="H2" s="15" t="s">
        <v>8</v>
      </c>
      <c r="I2" s="12" t="s">
        <v>9</v>
      </c>
      <c r="J2" s="21" t="s">
        <v>10</v>
      </c>
      <c r="K2" s="11" t="s">
        <v>11</v>
      </c>
      <c r="L2" s="22"/>
    </row>
    <row r="3" s="1" customFormat="1" ht="69" customHeight="1" spans="1:11">
      <c r="A3" s="16">
        <v>1</v>
      </c>
      <c r="B3" s="16" t="s">
        <v>12</v>
      </c>
      <c r="C3" s="17" t="s">
        <v>13</v>
      </c>
      <c r="D3" s="18" t="s">
        <v>14</v>
      </c>
      <c r="E3" s="18" t="s">
        <v>15</v>
      </c>
      <c r="F3" s="18">
        <v>3000</v>
      </c>
      <c r="G3" s="16" t="s">
        <v>16</v>
      </c>
      <c r="H3" s="16" t="s">
        <v>12</v>
      </c>
      <c r="I3" s="18" t="s">
        <v>17</v>
      </c>
      <c r="J3" s="16" t="s">
        <v>18</v>
      </c>
      <c r="K3" s="16">
        <v>1</v>
      </c>
    </row>
    <row r="4" s="2" customFormat="1" ht="55" customHeight="1" spans="1:11">
      <c r="A4" s="16">
        <v>2</v>
      </c>
      <c r="B4" s="16" t="s">
        <v>19</v>
      </c>
      <c r="C4" s="17" t="s">
        <v>20</v>
      </c>
      <c r="D4" s="18" t="s">
        <v>21</v>
      </c>
      <c r="E4" s="18" t="s">
        <v>22</v>
      </c>
      <c r="F4" s="18">
        <v>3000</v>
      </c>
      <c r="G4" s="16" t="s">
        <v>16</v>
      </c>
      <c r="H4" s="16" t="s">
        <v>19</v>
      </c>
      <c r="I4" s="18" t="s">
        <v>23</v>
      </c>
      <c r="J4" s="16" t="s">
        <v>18</v>
      </c>
      <c r="K4" s="16">
        <v>1</v>
      </c>
    </row>
    <row r="5" s="2" customFormat="1" ht="68.1" customHeight="1" spans="1:11">
      <c r="A5" s="16">
        <v>3</v>
      </c>
      <c r="B5" s="16" t="s">
        <v>24</v>
      </c>
      <c r="C5" s="17" t="s">
        <v>25</v>
      </c>
      <c r="D5" s="18" t="s">
        <v>21</v>
      </c>
      <c r="E5" s="18" t="s">
        <v>26</v>
      </c>
      <c r="F5" s="18">
        <v>3000</v>
      </c>
      <c r="G5" s="16" t="s">
        <v>16</v>
      </c>
      <c r="H5" s="16" t="s">
        <v>24</v>
      </c>
      <c r="I5" s="18" t="s">
        <v>27</v>
      </c>
      <c r="J5" s="16" t="s">
        <v>18</v>
      </c>
      <c r="K5" s="16">
        <v>1</v>
      </c>
    </row>
    <row r="6" s="2" customFormat="1" ht="56.1" customHeight="1" spans="1:11">
      <c r="A6" s="16">
        <v>4</v>
      </c>
      <c r="B6" s="16" t="s">
        <v>28</v>
      </c>
      <c r="C6" s="17" t="s">
        <v>29</v>
      </c>
      <c r="D6" s="18" t="s">
        <v>21</v>
      </c>
      <c r="E6" s="18" t="s">
        <v>30</v>
      </c>
      <c r="F6" s="18">
        <v>3000</v>
      </c>
      <c r="G6" s="16" t="s">
        <v>16</v>
      </c>
      <c r="H6" s="16" t="s">
        <v>28</v>
      </c>
      <c r="I6" s="18" t="s">
        <v>31</v>
      </c>
      <c r="J6" s="16" t="s">
        <v>18</v>
      </c>
      <c r="K6" s="16">
        <v>1</v>
      </c>
    </row>
    <row r="7" s="2" customFormat="1" ht="53.1" customHeight="1" spans="1:11">
      <c r="A7" s="16">
        <v>5</v>
      </c>
      <c r="B7" s="16" t="s">
        <v>32</v>
      </c>
      <c r="C7" s="17" t="s">
        <v>33</v>
      </c>
      <c r="D7" s="18" t="s">
        <v>21</v>
      </c>
      <c r="E7" s="18" t="s">
        <v>34</v>
      </c>
      <c r="F7" s="18">
        <v>3000</v>
      </c>
      <c r="G7" s="16" t="s">
        <v>16</v>
      </c>
      <c r="H7" s="16" t="s">
        <v>32</v>
      </c>
      <c r="I7" s="18" t="s">
        <v>35</v>
      </c>
      <c r="J7" s="16" t="s">
        <v>18</v>
      </c>
      <c r="K7" s="16">
        <v>1</v>
      </c>
    </row>
    <row r="8" s="3" customFormat="1" ht="57" customHeight="1" spans="1:11">
      <c r="A8" s="16">
        <v>6</v>
      </c>
      <c r="B8" s="16" t="s">
        <v>36</v>
      </c>
      <c r="C8" s="17" t="s">
        <v>37</v>
      </c>
      <c r="D8" s="18" t="s">
        <v>21</v>
      </c>
      <c r="E8" s="18" t="s">
        <v>38</v>
      </c>
      <c r="F8" s="18">
        <v>3000</v>
      </c>
      <c r="G8" s="16" t="s">
        <v>16</v>
      </c>
      <c r="H8" s="16" t="s">
        <v>36</v>
      </c>
      <c r="I8" s="18" t="s">
        <v>17</v>
      </c>
      <c r="J8" s="16" t="s">
        <v>18</v>
      </c>
      <c r="K8" s="16">
        <v>1</v>
      </c>
    </row>
    <row r="9" s="3" customFormat="1" ht="54" customHeight="1" spans="1:11">
      <c r="A9" s="16">
        <v>7</v>
      </c>
      <c r="B9" s="16" t="s">
        <v>39</v>
      </c>
      <c r="C9" s="17" t="s">
        <v>40</v>
      </c>
      <c r="D9" s="18" t="s">
        <v>21</v>
      </c>
      <c r="E9" s="18" t="s">
        <v>41</v>
      </c>
      <c r="F9" s="18">
        <v>3000</v>
      </c>
      <c r="G9" s="16" t="s">
        <v>16</v>
      </c>
      <c r="H9" s="16" t="s">
        <v>39</v>
      </c>
      <c r="I9" s="18" t="s">
        <v>17</v>
      </c>
      <c r="J9" s="16" t="s">
        <v>18</v>
      </c>
      <c r="K9" s="16">
        <v>1</v>
      </c>
    </row>
    <row r="10" s="3" customFormat="1" ht="50" customHeight="1" spans="1:11">
      <c r="A10" s="16">
        <v>8</v>
      </c>
      <c r="B10" s="16" t="s">
        <v>42</v>
      </c>
      <c r="C10" s="17" t="s">
        <v>43</v>
      </c>
      <c r="D10" s="18" t="s">
        <v>21</v>
      </c>
      <c r="E10" s="18" t="s">
        <v>44</v>
      </c>
      <c r="F10" s="18">
        <v>3000</v>
      </c>
      <c r="G10" s="16" t="s">
        <v>16</v>
      </c>
      <c r="H10" s="16" t="s">
        <v>42</v>
      </c>
      <c r="I10" s="18" t="s">
        <v>31</v>
      </c>
      <c r="J10" s="16" t="s">
        <v>18</v>
      </c>
      <c r="K10" s="16">
        <v>1</v>
      </c>
    </row>
    <row r="11" s="3" customFormat="1" ht="74" customHeight="1" spans="1:12">
      <c r="A11" s="16">
        <v>9</v>
      </c>
      <c r="B11" s="16" t="s">
        <v>45</v>
      </c>
      <c r="C11" s="17" t="s">
        <v>46</v>
      </c>
      <c r="D11" s="18" t="s">
        <v>21</v>
      </c>
      <c r="E11" s="18" t="s">
        <v>47</v>
      </c>
      <c r="F11" s="18">
        <v>3000</v>
      </c>
      <c r="G11" s="16" t="s">
        <v>16</v>
      </c>
      <c r="H11" s="16" t="s">
        <v>45</v>
      </c>
      <c r="I11" s="18" t="s">
        <v>48</v>
      </c>
      <c r="J11" s="16" t="s">
        <v>18</v>
      </c>
      <c r="K11" s="16">
        <v>1</v>
      </c>
      <c r="L11" s="3" t="s">
        <v>49</v>
      </c>
    </row>
    <row r="12" s="3" customFormat="1" ht="66.95" customHeight="1" spans="1:11">
      <c r="A12" s="16">
        <v>10</v>
      </c>
      <c r="B12" s="16" t="s">
        <v>50</v>
      </c>
      <c r="C12" s="17" t="s">
        <v>51</v>
      </c>
      <c r="D12" s="18" t="s">
        <v>14</v>
      </c>
      <c r="E12" s="18" t="s">
        <v>52</v>
      </c>
      <c r="F12" s="18">
        <v>3000</v>
      </c>
      <c r="G12" s="16" t="s">
        <v>16</v>
      </c>
      <c r="H12" s="16" t="s">
        <v>50</v>
      </c>
      <c r="I12" s="18" t="s">
        <v>53</v>
      </c>
      <c r="J12" s="16" t="s">
        <v>18</v>
      </c>
      <c r="K12" s="16">
        <v>1</v>
      </c>
    </row>
    <row r="13" s="3" customFormat="1" ht="66.95" customHeight="1" spans="1:11">
      <c r="A13" s="16">
        <v>11</v>
      </c>
      <c r="B13" s="16" t="s">
        <v>54</v>
      </c>
      <c r="C13" s="17" t="s">
        <v>55</v>
      </c>
      <c r="D13" s="18" t="s">
        <v>21</v>
      </c>
      <c r="E13" s="18" t="s">
        <v>56</v>
      </c>
      <c r="F13" s="18">
        <v>3000</v>
      </c>
      <c r="G13" s="16" t="s">
        <v>16</v>
      </c>
      <c r="H13" s="16" t="s">
        <v>54</v>
      </c>
      <c r="I13" s="18" t="s">
        <v>48</v>
      </c>
      <c r="J13" s="16" t="s">
        <v>18</v>
      </c>
      <c r="K13" s="16">
        <v>1</v>
      </c>
    </row>
    <row r="14" s="3" customFormat="1" ht="66.95" customHeight="1" spans="1:11">
      <c r="A14" s="16">
        <v>12</v>
      </c>
      <c r="B14" s="16" t="s">
        <v>57</v>
      </c>
      <c r="C14" s="17" t="s">
        <v>58</v>
      </c>
      <c r="D14" s="18" t="s">
        <v>21</v>
      </c>
      <c r="E14" s="18" t="s">
        <v>59</v>
      </c>
      <c r="F14" s="18">
        <v>3000</v>
      </c>
      <c r="G14" s="16" t="s">
        <v>16</v>
      </c>
      <c r="H14" s="16" t="s">
        <v>57</v>
      </c>
      <c r="I14" s="18" t="s">
        <v>27</v>
      </c>
      <c r="J14" s="16" t="s">
        <v>18</v>
      </c>
      <c r="K14" s="16">
        <v>1</v>
      </c>
    </row>
    <row r="15" s="3" customFormat="1" ht="56" customHeight="1" spans="1:11">
      <c r="A15" s="16">
        <v>13</v>
      </c>
      <c r="B15" s="16" t="s">
        <v>60</v>
      </c>
      <c r="C15" s="17" t="s">
        <v>58</v>
      </c>
      <c r="D15" s="18" t="s">
        <v>21</v>
      </c>
      <c r="E15" s="18" t="s">
        <v>61</v>
      </c>
      <c r="F15" s="18">
        <v>3000</v>
      </c>
      <c r="G15" s="16" t="s">
        <v>16</v>
      </c>
      <c r="H15" s="16" t="s">
        <v>60</v>
      </c>
      <c r="I15" s="18" t="s">
        <v>31</v>
      </c>
      <c r="J15" s="16" t="s">
        <v>18</v>
      </c>
      <c r="K15" s="16">
        <v>1</v>
      </c>
    </row>
    <row r="16" s="3" customFormat="1" ht="56" customHeight="1" spans="1:11">
      <c r="A16" s="16">
        <v>14</v>
      </c>
      <c r="B16" s="16" t="s">
        <v>62</v>
      </c>
      <c r="C16" s="17" t="s">
        <v>63</v>
      </c>
      <c r="D16" s="18" t="s">
        <v>21</v>
      </c>
      <c r="E16" s="18" t="s">
        <v>64</v>
      </c>
      <c r="F16" s="18">
        <v>3000</v>
      </c>
      <c r="G16" s="16" t="s">
        <v>16</v>
      </c>
      <c r="H16" s="16" t="s">
        <v>62</v>
      </c>
      <c r="I16" s="18" t="s">
        <v>31</v>
      </c>
      <c r="J16" s="16" t="s">
        <v>18</v>
      </c>
      <c r="K16" s="16">
        <v>1</v>
      </c>
    </row>
    <row r="17" s="3" customFormat="1" ht="55" customHeight="1" spans="1:11">
      <c r="A17" s="16">
        <v>15</v>
      </c>
      <c r="B17" s="16" t="s">
        <v>65</v>
      </c>
      <c r="C17" s="17" t="s">
        <v>66</v>
      </c>
      <c r="D17" s="18" t="s">
        <v>21</v>
      </c>
      <c r="E17" s="18" t="s">
        <v>67</v>
      </c>
      <c r="F17" s="18">
        <v>3000</v>
      </c>
      <c r="G17" s="16" t="s">
        <v>16</v>
      </c>
      <c r="H17" s="16" t="s">
        <v>65</v>
      </c>
      <c r="I17" s="18" t="s">
        <v>68</v>
      </c>
      <c r="J17" s="16" t="s">
        <v>18</v>
      </c>
      <c r="K17" s="16">
        <v>1</v>
      </c>
    </row>
    <row r="18" s="3" customFormat="1" ht="57" customHeight="1" spans="1:11">
      <c r="A18" s="16">
        <v>16</v>
      </c>
      <c r="B18" s="16" t="s">
        <v>69</v>
      </c>
      <c r="C18" s="17" t="s">
        <v>70</v>
      </c>
      <c r="D18" s="18" t="s">
        <v>21</v>
      </c>
      <c r="E18" s="18" t="s">
        <v>71</v>
      </c>
      <c r="F18" s="18">
        <v>3000</v>
      </c>
      <c r="G18" s="16" t="s">
        <v>16</v>
      </c>
      <c r="H18" s="16" t="s">
        <v>69</v>
      </c>
      <c r="I18" s="18" t="s">
        <v>72</v>
      </c>
      <c r="J18" s="16" t="s">
        <v>18</v>
      </c>
      <c r="K18" s="16">
        <v>1</v>
      </c>
    </row>
    <row r="19" s="3" customFormat="1" ht="66.95" customHeight="1" spans="1:11">
      <c r="A19" s="16">
        <v>17</v>
      </c>
      <c r="B19" s="16" t="s">
        <v>73</v>
      </c>
      <c r="C19" s="17" t="s">
        <v>74</v>
      </c>
      <c r="D19" s="18" t="s">
        <v>21</v>
      </c>
      <c r="E19" s="18" t="s">
        <v>75</v>
      </c>
      <c r="F19" s="18">
        <v>3000</v>
      </c>
      <c r="G19" s="16" t="s">
        <v>16</v>
      </c>
      <c r="H19" s="16" t="s">
        <v>73</v>
      </c>
      <c r="I19" s="18" t="s">
        <v>72</v>
      </c>
      <c r="J19" s="16" t="s">
        <v>18</v>
      </c>
      <c r="K19" s="16">
        <v>1</v>
      </c>
    </row>
    <row r="20" s="3" customFormat="1" ht="66.95" customHeight="1" spans="1:11">
      <c r="A20" s="16">
        <v>18</v>
      </c>
      <c r="B20" s="16" t="s">
        <v>76</v>
      </c>
      <c r="C20" s="17" t="s">
        <v>77</v>
      </c>
      <c r="D20" s="18" t="s">
        <v>21</v>
      </c>
      <c r="E20" s="18" t="s">
        <v>78</v>
      </c>
      <c r="F20" s="18">
        <v>3000</v>
      </c>
      <c r="G20" s="16" t="s">
        <v>16</v>
      </c>
      <c r="H20" s="16" t="s">
        <v>76</v>
      </c>
      <c r="I20" s="18" t="s">
        <v>79</v>
      </c>
      <c r="J20" s="16" t="s">
        <v>18</v>
      </c>
      <c r="K20" s="16">
        <v>1</v>
      </c>
    </row>
    <row r="21" s="3" customFormat="1" ht="66.95" customHeight="1" spans="1:11">
      <c r="A21" s="16">
        <v>19</v>
      </c>
      <c r="B21" s="16" t="s">
        <v>80</v>
      </c>
      <c r="C21" s="17" t="s">
        <v>81</v>
      </c>
      <c r="D21" s="18" t="s">
        <v>21</v>
      </c>
      <c r="E21" s="18" t="s">
        <v>82</v>
      </c>
      <c r="F21" s="18">
        <v>3000</v>
      </c>
      <c r="G21" s="16" t="s">
        <v>16</v>
      </c>
      <c r="H21" s="16" t="s">
        <v>80</v>
      </c>
      <c r="I21" s="18" t="s">
        <v>83</v>
      </c>
      <c r="J21" s="16" t="s">
        <v>18</v>
      </c>
      <c r="K21" s="16">
        <v>1</v>
      </c>
    </row>
    <row r="22" s="3" customFormat="1" ht="66.95" customHeight="1" spans="1:11">
      <c r="A22" s="16">
        <v>20</v>
      </c>
      <c r="B22" s="16" t="s">
        <v>84</v>
      </c>
      <c r="C22" s="17" t="s">
        <v>85</v>
      </c>
      <c r="D22" s="18" t="s">
        <v>21</v>
      </c>
      <c r="E22" s="18" t="s">
        <v>86</v>
      </c>
      <c r="F22" s="18">
        <v>3000</v>
      </c>
      <c r="G22" s="16" t="s">
        <v>16</v>
      </c>
      <c r="H22" s="16" t="s">
        <v>84</v>
      </c>
      <c r="I22" s="18" t="s">
        <v>79</v>
      </c>
      <c r="J22" s="16" t="s">
        <v>18</v>
      </c>
      <c r="K22" s="16">
        <v>1</v>
      </c>
    </row>
    <row r="23" s="3" customFormat="1" ht="59" customHeight="1" spans="1:11">
      <c r="A23" s="16">
        <v>21</v>
      </c>
      <c r="B23" s="16" t="s">
        <v>87</v>
      </c>
      <c r="C23" s="17" t="s">
        <v>88</v>
      </c>
      <c r="D23" s="18" t="s">
        <v>21</v>
      </c>
      <c r="E23" s="18" t="s">
        <v>89</v>
      </c>
      <c r="F23" s="18">
        <v>3000</v>
      </c>
      <c r="G23" s="16" t="s">
        <v>16</v>
      </c>
      <c r="H23" s="16" t="s">
        <v>87</v>
      </c>
      <c r="I23" s="18" t="s">
        <v>79</v>
      </c>
      <c r="J23" s="16" t="s">
        <v>18</v>
      </c>
      <c r="K23" s="16">
        <v>1</v>
      </c>
    </row>
    <row r="24" s="4" customFormat="1" ht="32.1" customHeight="1" spans="1:11">
      <c r="A24" s="19" t="s">
        <v>90</v>
      </c>
      <c r="B24" s="19" t="s">
        <v>91</v>
      </c>
      <c r="C24" s="20"/>
      <c r="D24" s="18"/>
      <c r="E24" s="19"/>
      <c r="F24" s="19">
        <f>SUM(F3:F23)</f>
        <v>63000</v>
      </c>
      <c r="G24" s="19"/>
      <c r="H24" s="19"/>
      <c r="I24" s="19"/>
      <c r="J24" s="19"/>
      <c r="K24" s="19"/>
    </row>
  </sheetData>
  <mergeCells count="1">
    <mergeCell ref="B1:K1"/>
  </mergeCells>
  <conditionalFormatting sqref="B19">
    <cfRule type="duplicateValues" dxfId="0" priority="7"/>
    <cfRule type="duplicateValues" dxfId="0" priority="6"/>
    <cfRule type="duplicateValues" dxfId="0" priority="5"/>
  </conditionalFormatting>
  <conditionalFormatting sqref="H19">
    <cfRule type="duplicateValues" dxfId="0" priority="2"/>
    <cfRule type="duplicateValues" dxfId="0" priority="3"/>
    <cfRule type="duplicateValues" dxfId="0" priority="4"/>
  </conditionalFormatting>
  <conditionalFormatting sqref="B$1:B$1048576">
    <cfRule type="duplicateValues" dxfId="0" priority="1"/>
  </conditionalFormatting>
  <printOptions horizontalCentered="1"/>
  <pageMargins left="0.275" right="0.0784722222222222" top="0.590277777777778" bottom="0.472222222222222" header="0.298611111111111" footer="0.298611111111111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2023-11-16T09:14:53Z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69C2951A092149E7BF30A44BF94E7D9C</vt:lpwstr>
  </property>
</Properties>
</file>