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<sst xmlns="http://schemas.openxmlformats.org/spreadsheetml/2006/main" count="21" uniqueCount="18">
  <si>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羊舞岭生活配套区安置分房名单公示表</t>
  </si>
  <si>
    <t>序号</t>
  </si>
  <si>
    <t>姓名</t>
  </si>
  <si>
    <t>身份证号</t>
  </si>
  <si>
    <t>拆迁项目</t>
  </si>
  <si>
    <t>拆迁时间</t>
  </si>
  <si>
    <t>公示批次</t>
  </si>
  <si>
    <r>
      <rPr>
        <b/>
        <sz val="11"/>
        <color theme="1"/>
        <rFont val="宋体"/>
        <charset val="134"/>
        <scheme val="minor"/>
      </rPr>
      <t>分房面积（</t>
    </r>
    <r>
      <rPr>
        <b/>
        <sz val="11"/>
        <color theme="1"/>
        <rFont val="SimSun"/>
        <charset val="134"/>
      </rPr>
      <t>㎡</t>
    </r>
    <r>
      <rPr>
        <b/>
        <sz val="11"/>
        <color theme="1"/>
        <rFont val="宋体"/>
        <charset val="134"/>
        <scheme val="minor"/>
      </rPr>
      <t>）</t>
    </r>
  </si>
  <si>
    <t>标准户</t>
  </si>
  <si>
    <t>所属村（社区）</t>
  </si>
  <si>
    <t>备注</t>
  </si>
  <si>
    <t>蔡加生</t>
  </si>
  <si>
    <t>432321196512056532</t>
  </si>
  <si>
    <t>团圆南路</t>
  </si>
  <si>
    <t>羊舞岭社区</t>
  </si>
  <si>
    <t>蔡志斌</t>
  </si>
  <si>
    <r>
      <rPr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30903198710171213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</si>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</sst>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4" fillId="0" borderId="3" xfId="49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11" sqref="I10:I11"/>
    </sheetView>
  </sheetViews>
  <sheetFormatPr defaultColWidth="8.725" defaultRowHeight="13.5" outlineLevelRow="4"/>
  <cols>
    <col min="1" max="1" width="4" customWidth="1"/>
    <col min="2" max="2" width="7.5" customWidth="1"/>
    <col min="3" max="3" width="18.875" style="2" hidden="1" customWidth="1"/>
    <col min="4" max="4" width="18.875" style="2" customWidth="1"/>
    <col min="5" max="6" width="12.625" customWidth="1"/>
    <col min="7" max="7" width="15.125" customWidth="1"/>
    <col min="8" max="8" width="11.5" customWidth="1"/>
    <col min="9" max="9" width="10.125" style="3" customWidth="1"/>
    <col min="10" max="10" width="16.125" customWidth="1"/>
    <col min="11" max="11" width="20.25" customWidth="1"/>
  </cols>
  <sheetData>
    <row r="1" ht="4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1">
      <c r="A2" s="5" t="s">
        <v>1</v>
      </c>
      <c r="B2" s="5" t="s">
        <v>2</v>
      </c>
      <c r="C2" s="6" t="s">
        <v>3</v>
      </c>
      <c r="D2" s="6" t="s">
        <v>3</v>
      </c>
      <c r="E2" s="5" t="s">
        <v>4</v>
      </c>
      <c r="F2" s="5" t="s">
        <v>5</v>
      </c>
      <c r="G2" s="5" t="s">
        <v>6</v>
      </c>
      <c r="H2" s="7" t="s">
        <v>7</v>
      </c>
      <c r="I2" s="18" t="s">
        <v>8</v>
      </c>
      <c r="J2" s="18" t="s">
        <v>9</v>
      </c>
      <c r="K2" s="5" t="s">
        <v>10</v>
      </c>
    </row>
    <row r="3" ht="30" customHeight="1" spans="1:11">
      <c r="A3" s="8">
        <v>1</v>
      </c>
      <c r="B3" s="8" t="s">
        <v>11</v>
      </c>
      <c r="C3" s="9" t="s">
        <v>12</v>
      </c>
      <c r="D3" s="9" t="str">
        <f>REPLACE(C3,7,8,"********")</f>
        <v>432321********6532</v>
      </c>
      <c r="E3" s="8" t="s">
        <v>13</v>
      </c>
      <c r="F3" s="8">
        <v>2011.5</v>
      </c>
      <c r="G3" s="10">
        <v>2021.3</v>
      </c>
      <c r="H3" s="10">
        <v>60</v>
      </c>
      <c r="I3" s="14">
        <v>1</v>
      </c>
      <c r="J3" s="14" t="s">
        <v>14</v>
      </c>
      <c r="K3" s="19"/>
    </row>
    <row r="4" ht="30" customHeight="1" spans="1:11">
      <c r="A4" s="11">
        <v>2</v>
      </c>
      <c r="B4" s="11" t="s">
        <v>15</v>
      </c>
      <c r="C4" s="12" t="s">
        <v>16</v>
      </c>
      <c r="D4" s="9" t="str">
        <f>REPLACE(C4,7,8,"********")</f>
        <v>430903********1213</v>
      </c>
      <c r="E4" s="11" t="s">
        <v>13</v>
      </c>
      <c r="F4" s="11">
        <v>2011.5</v>
      </c>
      <c r="G4" s="13">
        <v>2021.3</v>
      </c>
      <c r="H4" s="13">
        <v>60</v>
      </c>
      <c r="I4" s="20">
        <v>1</v>
      </c>
      <c r="J4" s="20" t="s">
        <v>14</v>
      </c>
      <c r="K4" s="19"/>
    </row>
    <row r="5" ht="25" customHeight="1" spans="1:11">
      <c r="A5" s="14">
        <v>3</v>
      </c>
      <c r="B5" s="15" t="s">
        <v>17</v>
      </c>
      <c r="C5" s="16"/>
      <c r="D5" s="16"/>
      <c r="E5" s="17"/>
      <c r="F5" s="17"/>
      <c r="G5" s="17"/>
      <c r="H5" s="14">
        <f>SUM(H3:H4)</f>
        <v>120</v>
      </c>
      <c r="I5" s="14">
        <f>SUM(I3:I4)</f>
        <v>2</v>
      </c>
      <c r="J5" s="14"/>
      <c r="K5" s="17"/>
    </row>
  </sheetData>
  <mergeCells count="2">
    <mergeCell ref="A1:K1"/>
    <mergeCell ref="B5:C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谢林港意见</cp:lastModifiedBy>
  <dcterms:created xsi:type="dcterms:W3CDTF">2024-09-27T00:53:00Z</dcterms:created>
  <dcterms:modified xsi:type="dcterms:W3CDTF">2024-12-09T01:54:43Z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0674788E4E954103A68F3223F6E5EB33_13</vt:lpwstr>
  </property>
  <property fmtid="{D5CDD505-2E9C-101B-9397-08002B2CF9AE}" pid="3" name="KSOProductBuildVer">
    <vt:lpwstr>2052-12.1.0.18912</vt:lpwstr>
  </property>
</Properties>
</file>